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C:\Users\User\Desktop\"/>
    </mc:Choice>
  </mc:AlternateContent>
  <xr:revisionPtr revIDLastSave="0" documentId="13_ncr:1_{3E7A7739-89F9-45B5-A0EE-03D693A4BCF4}" xr6:coauthVersionLast="47" xr6:coauthVersionMax="47" xr10:uidLastSave="{00000000-0000-0000-0000-000000000000}"/>
  <bookViews>
    <workbookView xWindow="-108" yWindow="-108" windowWidth="23256" windowHeight="12576" xr2:uid="{00000000-000D-0000-FFFF-FFFF00000000}"/>
  </bookViews>
  <sheets>
    <sheet name="Carnet" sheetId="1" r:id="rId1"/>
    <sheet name="Échelle de Borg" sheetId="2" r:id="rId2"/>
    <sheet name="À propos" sheetId="6"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74" i="1" l="1"/>
  <c r="G92" i="1"/>
  <c r="G83" i="1"/>
  <c r="G65" i="1"/>
  <c r="G56" i="1"/>
  <c r="G47" i="1"/>
  <c r="G38" i="1"/>
  <c r="G90" i="1"/>
  <c r="G89" i="1"/>
  <c r="G88" i="1"/>
  <c r="G87" i="1"/>
  <c r="G86" i="1"/>
  <c r="G85" i="1"/>
  <c r="G84" i="1"/>
  <c r="G81" i="1"/>
  <c r="G80" i="1"/>
  <c r="G79" i="1"/>
  <c r="G78" i="1"/>
  <c r="G77" i="1"/>
  <c r="G76" i="1"/>
  <c r="G75" i="1"/>
  <c r="G72" i="1"/>
  <c r="G71" i="1"/>
  <c r="G70" i="1"/>
  <c r="G69" i="1"/>
  <c r="G68" i="1"/>
  <c r="G67" i="1"/>
  <c r="G66" i="1"/>
  <c r="G63" i="1"/>
  <c r="G62" i="1"/>
  <c r="G61" i="1"/>
  <c r="G60" i="1"/>
  <c r="G59" i="1"/>
  <c r="G58" i="1"/>
  <c r="G57" i="1"/>
  <c r="G54" i="1"/>
  <c r="G53" i="1"/>
  <c r="G52" i="1"/>
  <c r="G51" i="1"/>
  <c r="G50" i="1"/>
  <c r="G49" i="1"/>
  <c r="G48" i="1"/>
  <c r="G45" i="1"/>
  <c r="G44" i="1"/>
  <c r="G43" i="1"/>
  <c r="G42" i="1"/>
  <c r="G41" i="1"/>
  <c r="G40" i="1"/>
  <c r="G39" i="1"/>
  <c r="G36" i="1"/>
  <c r="G35" i="1"/>
  <c r="G34" i="1"/>
  <c r="G33" i="1"/>
  <c r="G32" i="1"/>
  <c r="G31" i="1"/>
  <c r="G30" i="1"/>
  <c r="G27" i="1"/>
  <c r="G26" i="1"/>
  <c r="G25" i="1"/>
  <c r="G24" i="1"/>
  <c r="G23" i="1"/>
  <c r="G22" i="1"/>
  <c r="G21" i="1"/>
  <c r="G29" i="1" s="1"/>
  <c r="G18" i="1"/>
  <c r="G17" i="1"/>
  <c r="G16" i="1"/>
  <c r="G15" i="1"/>
  <c r="G20" i="1" s="1"/>
  <c r="G14" i="1"/>
  <c r="G13" i="1"/>
  <c r="G12" i="1"/>
  <c r="G3" i="1"/>
  <c r="G9" i="1"/>
  <c r="G8" i="1"/>
  <c r="G7" i="1"/>
  <c r="G6" i="1"/>
  <c r="G5" i="1"/>
  <c r="G4" i="1"/>
  <c r="G11" i="1" s="1"/>
  <c r="H92" i="1"/>
  <c r="H83" i="1"/>
  <c r="H74" i="1"/>
  <c r="H65" i="1"/>
  <c r="H56" i="1"/>
  <c r="H47" i="1"/>
  <c r="H38" i="1"/>
  <c r="H29" i="1"/>
  <c r="H20" i="1"/>
  <c r="H11" i="1"/>
  <c r="F11" i="1"/>
  <c r="F65" i="1"/>
  <c r="I92" i="1"/>
  <c r="F92" i="1"/>
  <c r="E92" i="1"/>
  <c r="I83" i="1"/>
  <c r="F83" i="1"/>
  <c r="E83" i="1"/>
  <c r="I74" i="1"/>
  <c r="F74" i="1"/>
  <c r="E74" i="1"/>
  <c r="I65" i="1"/>
  <c r="E65" i="1"/>
  <c r="I56" i="1"/>
  <c r="F56" i="1"/>
  <c r="E56" i="1"/>
  <c r="I47" i="1"/>
  <c r="F47" i="1"/>
  <c r="E47" i="1"/>
  <c r="I38" i="1"/>
  <c r="F38" i="1"/>
  <c r="E38" i="1"/>
  <c r="I29" i="1"/>
  <c r="F29" i="1"/>
  <c r="E29" i="1"/>
  <c r="I20" i="1"/>
  <c r="F20" i="1"/>
  <c r="E20" i="1"/>
  <c r="E11" i="1" l="1"/>
  <c r="I11" i="1"/>
</calcChain>
</file>

<file path=xl/sharedStrings.xml><?xml version="1.0" encoding="utf-8"?>
<sst xmlns="http://schemas.openxmlformats.org/spreadsheetml/2006/main" count="173" uniqueCount="53">
  <si>
    <t>Jour</t>
  </si>
  <si>
    <t>Date</t>
  </si>
  <si>
    <t>Activité</t>
  </si>
  <si>
    <t>Durée
(min)</t>
  </si>
  <si>
    <t>Distance
(km)</t>
  </si>
  <si>
    <t>Vitesse
moyenne
(km/h)</t>
  </si>
  <si>
    <t>Score
d'intensité
(Borg)</t>
  </si>
  <si>
    <t>Détail de la séance</t>
  </si>
  <si>
    <t>Lieu</t>
  </si>
  <si>
    <t>Météo</t>
  </si>
  <si>
    <t>Forme du jour</t>
  </si>
  <si>
    <t>Douleurs / Blessures</t>
  </si>
  <si>
    <t>Lundi</t>
  </si>
  <si>
    <t>Mardi</t>
  </si>
  <si>
    <t>Mercredi</t>
  </si>
  <si>
    <t>Jeudi</t>
  </si>
  <si>
    <t>Vendredi</t>
  </si>
  <si>
    <t>Samedi</t>
  </si>
  <si>
    <t>Dimanche</t>
  </si>
  <si>
    <t>Score</t>
  </si>
  <si>
    <t>Perception de l'intensité de l'effort</t>
  </si>
  <si>
    <t>Aucun effort</t>
  </si>
  <si>
    <t>Extrêmement léger</t>
  </si>
  <si>
    <t>Très léger</t>
  </si>
  <si>
    <t>Léger</t>
  </si>
  <si>
    <t>Un peu difficile</t>
  </si>
  <si>
    <t>Difficile</t>
  </si>
  <si>
    <t>Très difficile</t>
  </si>
  <si>
    <t>Extrêmement difficile</t>
  </si>
  <si>
    <t>Effort maximal</t>
  </si>
  <si>
    <t>Total</t>
  </si>
  <si>
    <t>Moyenne</t>
  </si>
  <si>
    <t>Commentaires</t>
  </si>
  <si>
    <t>Bilan semaine 1</t>
  </si>
  <si>
    <t>Bilan semaine 2</t>
  </si>
  <si>
    <t>Bilan semaine 3</t>
  </si>
  <si>
    <t>Bilan semaine 4</t>
  </si>
  <si>
    <t>Bilan semaine 5</t>
  </si>
  <si>
    <t>Bilan semaine 6</t>
  </si>
  <si>
    <t>Bilan semaine 7</t>
  </si>
  <si>
    <t>Bilan semaine 8</t>
  </si>
  <si>
    <t>Bilan semaine 9</t>
  </si>
  <si>
    <t>Bilan semaine 10</t>
  </si>
  <si>
    <t>Site et articles :</t>
  </si>
  <si>
    <t>À propos</t>
  </si>
  <si>
    <t>Me suivre</t>
  </si>
  <si>
    <t>Sébastien Garcia (cliquez ici)</t>
  </si>
  <si>
    <t xml:space="preserve">YouTube : </t>
  </si>
  <si>
    <t xml:space="preserve">Instagram : </t>
  </si>
  <si>
    <t>@sebastiengarcia_ (cliquez ici)</t>
  </si>
  <si>
    <t>https://commencerlacourseapied.com/ (cliquez ici)</t>
  </si>
  <si>
    <t>Dénivelé
positif
(m)</t>
  </si>
  <si>
    <t>Ce carnet d'entraînement a été conçu par Sébastien Garcia du site https://commencerlacourseapied.com/.
Il a spécialement été pensé pour la pratique de la course à pied, mais il convient aussi à d'autres activités (marche, cyclisme, natation, yoga...). Cet outil vous aidera à atteindre vos objectifs et à rester motivé tout le long de votre parcours de coureur.
Vous pouvez trouver des sections pour noter la date, la durée et la distance parcourue, la vitesse moyenne (calculée automatiquement), l'intensité de l'effort, ainsi que des notes supplémentaires pour chaque séance.
Pour ajouter de nouvelles semaines, il suffit de faire un copier-coller d'une semaine déjà existante.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</si>
</sst>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rgb="FF000000"/>
      <name val="Calibri"/>
      <family val="2"/>
    </font>
    <font>
      <b/>
      <sz val="11"/>
      <color rgb="FFFFFFFF"/>
      <name val="Roboto"/>
    </font>
    <font>
      <sz val="11"/>
      <color rgb="FF000000"/>
      <name val="Roboto"/>
    </font>
    <font>
      <b/>
      <sz val="11"/>
      <color rgb="FF000000"/>
      <name val="Roboto"/>
    </font>
    <font>
      <b/>
      <sz val="11"/>
      <color theme="0"/>
      <name val="Roboto"/>
    </font>
    <font>
      <i/>
      <sz val="11"/>
      <color rgb="FF000000"/>
      <name val="Roboto"/>
    </font>
    <font>
      <u/>
      <sz val="11"/>
      <color theme="10"/>
      <name val="Calibri"/>
      <family val="2"/>
    </font>
    <font>
      <sz val="11"/>
      <color rgb="FF000000"/>
      <name val="Calibri"/>
      <family val="2"/>
      <charset val="1"/>
    </font>
    <font>
      <b/>
      <sz val="14"/>
      <color rgb="FF000000"/>
      <name val="Roboto"/>
    </font>
    <font>
      <b/>
      <u/>
      <sz val="11"/>
      <color theme="10"/>
      <name val="Roboto"/>
    </font>
  </fonts>
  <fills count="12">
    <fill>
      <patternFill patternType="none"/>
    </fill>
    <fill>
      <patternFill patternType="gray125"/>
    </fill>
    <fill>
      <patternFill patternType="solid">
        <fgColor rgb="FF124377"/>
        <bgColor rgb="FF124377"/>
      </patternFill>
    </fill>
    <fill>
      <patternFill patternType="solid">
        <fgColor rgb="FFDEEBFA"/>
        <bgColor rgb="FFDEEBFA"/>
      </patternFill>
    </fill>
    <fill>
      <patternFill patternType="solid">
        <fgColor rgb="FFF9DF05"/>
        <bgColor rgb="FFF9DF05"/>
      </patternFill>
    </fill>
    <fill>
      <patternFill patternType="solid">
        <fgColor rgb="FF0D0F1E"/>
        <bgColor indexed="64"/>
      </patternFill>
    </fill>
    <fill>
      <patternFill patternType="solid">
        <fgColor rgb="FFCBDAFB"/>
        <bgColor indexed="64"/>
      </patternFill>
    </fill>
    <fill>
      <patternFill patternType="solid">
        <fgColor rgb="FFB6D7A8"/>
        <bgColor indexed="64"/>
      </patternFill>
    </fill>
    <fill>
      <patternFill patternType="solid">
        <fgColor rgb="FFFED967"/>
        <bgColor indexed="64"/>
      </patternFill>
    </fill>
    <fill>
      <patternFill patternType="solid">
        <fgColor rgb="FFE26666"/>
        <bgColor indexed="64"/>
      </patternFill>
    </fill>
    <fill>
      <patternFill patternType="solid">
        <fgColor rgb="FFCC0001"/>
        <bgColor indexed="64"/>
      </patternFill>
    </fill>
    <fill>
      <patternFill patternType="solid">
        <fgColor rgb="FFFFE699"/>
        <bgColor rgb="FFF8CBAD"/>
      </patternFill>
    </fill>
  </fills>
  <borders count="35">
    <border>
      <left/>
      <right/>
      <top/>
      <bottom/>
      <diagonal/>
    </border>
    <border>
      <left style="medium">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medium">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medium">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thin">
        <color indexed="64"/>
      </top>
      <bottom/>
      <diagonal/>
    </border>
  </borders>
  <cellStyleXfs count="3">
    <xf numFmtId="0" fontId="0" fillId="0" borderId="0"/>
    <xf numFmtId="0" fontId="6" fillId="0" borderId="0" applyNumberFormat="0" applyFill="0" applyBorder="0" applyAlignment="0" applyProtection="0"/>
    <xf numFmtId="0" fontId="7" fillId="11" borderId="0" applyBorder="0" applyProtection="0"/>
  </cellStyleXfs>
  <cellXfs count="66">
    <xf numFmtId="0" fontId="0" fillId="0" borderId="0" xfId="0"/>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wrapText="1"/>
    </xf>
    <xf numFmtId="0" fontId="1" fillId="2" borderId="4" xfId="0" applyFont="1" applyFill="1" applyBorder="1" applyAlignment="1">
      <alignment horizontal="center" vertical="center"/>
    </xf>
    <xf numFmtId="0" fontId="2" fillId="0" borderId="0" xfId="0" applyFont="1" applyAlignment="1">
      <alignment horizontal="center" vertical="center"/>
    </xf>
    <xf numFmtId="0" fontId="3"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3" borderId="8" xfId="0" applyFont="1" applyFill="1" applyBorder="1" applyAlignment="1">
      <alignment horizontal="center" vertical="center"/>
    </xf>
    <xf numFmtId="0" fontId="3"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3"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2" fillId="6" borderId="19" xfId="0" applyFont="1" applyFill="1" applyBorder="1" applyAlignment="1">
      <alignment horizontal="center" vertical="center"/>
    </xf>
    <xf numFmtId="0" fontId="2" fillId="6" borderId="20" xfId="0" applyFont="1" applyFill="1" applyBorder="1" applyAlignment="1">
      <alignment horizontal="center" vertical="center"/>
    </xf>
    <xf numFmtId="0" fontId="2" fillId="7" borderId="19" xfId="0" applyFont="1" applyFill="1" applyBorder="1" applyAlignment="1">
      <alignment horizontal="center" vertical="center"/>
    </xf>
    <xf numFmtId="0" fontId="2" fillId="7" borderId="20" xfId="0" applyFont="1" applyFill="1" applyBorder="1" applyAlignment="1">
      <alignment horizontal="center" vertical="center"/>
    </xf>
    <xf numFmtId="0" fontId="2" fillId="8" borderId="19" xfId="0" applyFont="1" applyFill="1" applyBorder="1" applyAlignment="1">
      <alignment horizontal="center" vertical="center"/>
    </xf>
    <xf numFmtId="0" fontId="2" fillId="8" borderId="20" xfId="0" applyFont="1" applyFill="1" applyBorder="1" applyAlignment="1">
      <alignment horizontal="center" vertical="center"/>
    </xf>
    <xf numFmtId="0" fontId="2" fillId="9" borderId="19" xfId="0" applyFont="1" applyFill="1" applyBorder="1" applyAlignment="1">
      <alignment horizontal="center" vertical="center"/>
    </xf>
    <xf numFmtId="0" fontId="2" fillId="9" borderId="20" xfId="0" applyFont="1" applyFill="1" applyBorder="1" applyAlignment="1">
      <alignment horizontal="center" vertical="center"/>
    </xf>
    <xf numFmtId="0" fontId="2" fillId="10" borderId="19" xfId="0" applyFont="1" applyFill="1" applyBorder="1" applyAlignment="1">
      <alignment horizontal="center" vertical="center"/>
    </xf>
    <xf numFmtId="0" fontId="2" fillId="10" borderId="20" xfId="0" applyFont="1" applyFill="1" applyBorder="1" applyAlignment="1">
      <alignment horizontal="center" vertical="center"/>
    </xf>
    <xf numFmtId="0" fontId="2" fillId="10" borderId="21" xfId="0" applyFont="1" applyFill="1" applyBorder="1" applyAlignment="1">
      <alignment horizontal="center" vertical="center"/>
    </xf>
    <xf numFmtId="0" fontId="2" fillId="10" borderId="22" xfId="0" applyFont="1" applyFill="1" applyBorder="1" applyAlignment="1">
      <alignment horizontal="center" vertical="center"/>
    </xf>
    <xf numFmtId="0" fontId="2" fillId="6" borderId="23" xfId="0" applyFont="1" applyFill="1" applyBorder="1" applyAlignment="1">
      <alignment horizontal="center" vertical="center"/>
    </xf>
    <xf numFmtId="0" fontId="2" fillId="6" borderId="24" xfId="0" applyFont="1" applyFill="1" applyBorder="1" applyAlignment="1">
      <alignment horizontal="center" vertical="center"/>
    </xf>
    <xf numFmtId="0" fontId="4" fillId="5" borderId="25" xfId="0" applyFont="1" applyFill="1" applyBorder="1" applyAlignment="1">
      <alignment horizontal="center" vertical="center"/>
    </xf>
    <xf numFmtId="0" fontId="4" fillId="5" borderId="26" xfId="0" applyFont="1" applyFill="1" applyBorder="1" applyAlignment="1">
      <alignment horizontal="center" vertical="center"/>
    </xf>
    <xf numFmtId="0" fontId="5" fillId="4" borderId="27" xfId="0" applyFont="1" applyFill="1" applyBorder="1" applyAlignment="1">
      <alignment horizontal="center" vertical="center"/>
    </xf>
    <xf numFmtId="0" fontId="2" fillId="4" borderId="28" xfId="0" applyFont="1" applyFill="1" applyBorder="1" applyAlignment="1">
      <alignment horizontal="center" vertical="center"/>
    </xf>
    <xf numFmtId="0" fontId="2" fillId="0" borderId="0" xfId="0" applyFont="1" applyAlignment="1">
      <alignment horizontal="center" vertical="center" wrapText="1"/>
    </xf>
    <xf numFmtId="0" fontId="3" fillId="0" borderId="29" xfId="0" applyFont="1" applyBorder="1" applyAlignment="1">
      <alignment horizontal="center" vertical="center"/>
    </xf>
    <xf numFmtId="0" fontId="3" fillId="0" borderId="0" xfId="0" applyFont="1" applyAlignment="1">
      <alignment horizontal="center" vertical="center"/>
    </xf>
    <xf numFmtId="0" fontId="3" fillId="0" borderId="30" xfId="0" applyFont="1" applyBorder="1" applyAlignment="1">
      <alignment horizontal="center" vertical="center"/>
    </xf>
    <xf numFmtId="0" fontId="3" fillId="0" borderId="0" xfId="0" applyFont="1" applyAlignment="1">
      <alignment vertical="center"/>
    </xf>
    <xf numFmtId="0" fontId="3" fillId="0" borderId="0" xfId="0" applyFont="1" applyAlignment="1">
      <alignment horizontal="right" vertical="center"/>
    </xf>
    <xf numFmtId="0" fontId="2" fillId="0" borderId="31" xfId="0" applyFont="1" applyBorder="1" applyAlignment="1">
      <alignment vertical="center" wrapText="1"/>
    </xf>
    <xf numFmtId="0" fontId="2" fillId="0" borderId="33" xfId="0" applyFont="1" applyBorder="1" applyAlignment="1">
      <alignment vertical="center" wrapText="1"/>
    </xf>
    <xf numFmtId="0" fontId="2" fillId="0" borderId="32" xfId="0" applyFont="1" applyBorder="1" applyAlignment="1">
      <alignment vertical="center" wrapText="1"/>
    </xf>
    <xf numFmtId="0" fontId="3" fillId="4" borderId="17" xfId="0" applyFont="1" applyFill="1" applyBorder="1" applyAlignment="1">
      <alignment horizontal="center" vertical="center"/>
    </xf>
    <xf numFmtId="0" fontId="3" fillId="4" borderId="27" xfId="0" applyFont="1" applyFill="1" applyBorder="1" applyAlignment="1">
      <alignment horizontal="center" vertical="center"/>
    </xf>
    <xf numFmtId="0" fontId="3" fillId="4" borderId="21" xfId="0" applyFont="1" applyFill="1" applyBorder="1" applyAlignment="1">
      <alignment horizontal="center" vertical="center"/>
    </xf>
    <xf numFmtId="0" fontId="3" fillId="4" borderId="28" xfId="0" applyFont="1" applyFill="1" applyBorder="1" applyAlignment="1">
      <alignment horizontal="center" vertical="center"/>
    </xf>
    <xf numFmtId="0" fontId="5" fillId="4" borderId="27" xfId="0" applyFont="1" applyFill="1" applyBorder="1" applyAlignment="1">
      <alignment horizontal="center" vertical="center"/>
    </xf>
    <xf numFmtId="0" fontId="5" fillId="4" borderId="18" xfId="0" applyFont="1" applyFill="1" applyBorder="1" applyAlignment="1">
      <alignment horizontal="center" vertical="center"/>
    </xf>
    <xf numFmtId="0" fontId="2" fillId="4" borderId="28" xfId="0" applyFont="1" applyFill="1" applyBorder="1" applyAlignment="1">
      <alignment horizontal="center" vertical="center"/>
    </xf>
    <xf numFmtId="0" fontId="2" fillId="4" borderId="22" xfId="0" applyFont="1" applyFill="1" applyBorder="1" applyAlignment="1">
      <alignment horizontal="center" vertical="center"/>
    </xf>
    <xf numFmtId="0" fontId="3" fillId="0" borderId="33" xfId="0" applyFont="1" applyBorder="1" applyAlignment="1">
      <alignment horizontal="right" vertical="center" wrapText="1"/>
    </xf>
    <xf numFmtId="0" fontId="9" fillId="0" borderId="33" xfId="1" quotePrefix="1" applyFont="1" applyBorder="1" applyAlignment="1">
      <alignment horizontal="left" vertical="center" wrapText="1"/>
    </xf>
    <xf numFmtId="0" fontId="8" fillId="4" borderId="17" xfId="0" applyFont="1" applyFill="1" applyBorder="1" applyAlignment="1">
      <alignment horizontal="center" vertical="center"/>
    </xf>
    <xf numFmtId="0" fontId="8" fillId="4" borderId="27" xfId="0" applyFont="1" applyFill="1" applyBorder="1" applyAlignment="1">
      <alignment horizontal="center" vertical="center"/>
    </xf>
    <xf numFmtId="0" fontId="8" fillId="4" borderId="18" xfId="0" applyFont="1" applyFill="1" applyBorder="1" applyAlignment="1">
      <alignment horizontal="center" vertical="center"/>
    </xf>
    <xf numFmtId="0" fontId="9" fillId="0" borderId="34" xfId="1" applyFont="1" applyFill="1" applyBorder="1" applyAlignment="1">
      <alignment horizontal="left" vertical="center"/>
    </xf>
    <xf numFmtId="0" fontId="2" fillId="0" borderId="31" xfId="0" applyFont="1" applyBorder="1" applyAlignment="1">
      <alignment horizontal="center" vertical="center" wrapText="1"/>
    </xf>
    <xf numFmtId="0" fontId="2" fillId="0" borderId="33" xfId="0" applyFont="1" applyBorder="1" applyAlignment="1">
      <alignment horizontal="center" vertical="center" wrapText="1"/>
    </xf>
    <xf numFmtId="0" fontId="2" fillId="0" borderId="32" xfId="0" applyFont="1" applyBorder="1" applyAlignment="1">
      <alignment horizontal="center" vertical="center" wrapText="1"/>
    </xf>
    <xf numFmtId="0" fontId="9" fillId="0" borderId="0" xfId="1" quotePrefix="1" applyFont="1" applyFill="1" applyBorder="1" applyAlignment="1">
      <alignment horizontal="left" vertical="center" wrapText="1"/>
    </xf>
    <xf numFmtId="0" fontId="9" fillId="0" borderId="0" xfId="1" applyFont="1" applyFill="1" applyBorder="1" applyAlignment="1">
      <alignment horizontal="left" vertical="center" wrapText="1"/>
    </xf>
  </cellXfs>
  <cellStyles count="3">
    <cellStyle name="Excel Built-in 40% - Accent4" xfId="2" xr:uid="{00000000-0005-0000-0000-000000000000}"/>
    <cellStyle name="Lien hypertexte" xfId="1" builtinId="8"/>
    <cellStyle name="Normal" xfId="0" builtinId="0" customBuiltin="1"/>
  </cellStyles>
  <dxfs count="0"/>
  <tableStyles count="0" defaultTableStyle="TableStyleMedium2" defaultPivotStyle="PivotStyleLight16"/>
  <colors>
    <mruColors>
      <color rgb="FFCC0001"/>
      <color rgb="FFE26666"/>
      <color rgb="FFFED967"/>
      <color rgb="FFB6D7A8"/>
      <color rgb="FFCBDAFB"/>
      <color rgb="FF0D0F1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hyperlink" Target="https://www.youtube.com/channel/UCjP_rjgu6HM6KxFH2ytw9og?sub_confirmation=1" TargetMode="External"/><Relationship Id="rId2" Type="http://schemas.openxmlformats.org/officeDocument/2006/relationships/hyperlink" Target="https://www.instagram.com/sebastiengarcia_/?hl=fr" TargetMode="External"/><Relationship Id="rId1" Type="http://schemas.openxmlformats.org/officeDocument/2006/relationships/hyperlink" Target="https://commencerlacourseapied.com/%20(cliquez%20ici)"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92"/>
  <sheetViews>
    <sheetView showGridLines="0" tabSelected="1" workbookViewId="0">
      <pane ySplit="2" topLeftCell="A3" activePane="bottomLeft" state="frozen"/>
      <selection pane="bottomLeft"/>
    </sheetView>
  </sheetViews>
  <sheetFormatPr baseColWidth="10" defaultRowHeight="19.95" customHeight="1" x14ac:dyDescent="0.3"/>
  <cols>
    <col min="1" max="1" width="3.77734375" style="6" customWidth="1"/>
    <col min="2" max="4" width="11.5546875" style="6" customWidth="1"/>
    <col min="5" max="9" width="11.77734375" style="6" customWidth="1"/>
    <col min="10" max="10" width="22.77734375" style="6" customWidth="1"/>
    <col min="11" max="12" width="11.77734375" style="6" customWidth="1"/>
    <col min="13" max="14" width="22.77734375" style="6" customWidth="1"/>
    <col min="15" max="15" width="11.5546875" style="6" customWidth="1"/>
    <col min="16" max="16384" width="11.5546875" style="6"/>
  </cols>
  <sheetData>
    <row r="1" spans="1:14" ht="19.95" customHeight="1" thickBot="1" x14ac:dyDescent="0.35"/>
    <row r="2" spans="1:14" customFormat="1" ht="43.8" thickBot="1" x14ac:dyDescent="0.35">
      <c r="A2" s="6"/>
      <c r="B2" s="1" t="s">
        <v>0</v>
      </c>
      <c r="C2" s="2" t="s">
        <v>1</v>
      </c>
      <c r="D2" s="3" t="s">
        <v>2</v>
      </c>
      <c r="E2" s="4" t="s">
        <v>3</v>
      </c>
      <c r="F2" s="4" t="s">
        <v>4</v>
      </c>
      <c r="G2" s="4" t="s">
        <v>5</v>
      </c>
      <c r="H2" s="4" t="s">
        <v>51</v>
      </c>
      <c r="I2" s="4" t="s">
        <v>6</v>
      </c>
      <c r="J2" s="4" t="s">
        <v>7</v>
      </c>
      <c r="K2" s="4" t="s">
        <v>8</v>
      </c>
      <c r="L2" s="5" t="s">
        <v>9</v>
      </c>
      <c r="M2" s="4" t="s">
        <v>10</v>
      </c>
      <c r="N2" s="2" t="s">
        <v>11</v>
      </c>
    </row>
    <row r="3" spans="1:14" customFormat="1" ht="19.95" customHeight="1" x14ac:dyDescent="0.3">
      <c r="A3" s="6"/>
      <c r="B3" s="7" t="s">
        <v>12</v>
      </c>
      <c r="C3" s="8"/>
      <c r="D3" s="9"/>
      <c r="E3" s="10"/>
      <c r="F3" s="10"/>
      <c r="G3" s="11">
        <f>IF(AND(NOT(ISBLANK(E3)),NOT(ISBLANK(F3))),ROUND(F3/(E3/60),2),)</f>
        <v>0</v>
      </c>
      <c r="H3" s="10"/>
      <c r="I3" s="10"/>
      <c r="J3" s="10"/>
      <c r="K3" s="10"/>
      <c r="L3" s="10"/>
      <c r="M3" s="10"/>
      <c r="N3" s="8"/>
    </row>
    <row r="4" spans="1:14" customFormat="1" ht="19.95" customHeight="1" x14ac:dyDescent="0.3">
      <c r="A4" s="6"/>
      <c r="B4" s="12" t="s">
        <v>13</v>
      </c>
      <c r="C4" s="13"/>
      <c r="D4" s="14"/>
      <c r="E4" s="15"/>
      <c r="F4" s="15"/>
      <c r="G4" s="11">
        <f>IF(AND(NOT(ISBLANK(E4)),NOT(ISBLANK(F4))),ROUND(F4/(E4/60),2),)</f>
        <v>0</v>
      </c>
      <c r="H4" s="15"/>
      <c r="I4" s="15"/>
      <c r="J4" s="15"/>
      <c r="K4" s="15"/>
      <c r="L4" s="15"/>
      <c r="M4" s="15"/>
      <c r="N4" s="13"/>
    </row>
    <row r="5" spans="1:14" customFormat="1" ht="19.95" customHeight="1" x14ac:dyDescent="0.3">
      <c r="A5" s="6"/>
      <c r="B5" s="12" t="s">
        <v>14</v>
      </c>
      <c r="C5" s="13"/>
      <c r="D5" s="14"/>
      <c r="E5" s="15"/>
      <c r="F5" s="15"/>
      <c r="G5" s="11">
        <f t="shared" ref="G5:G8" si="0">IF(AND(NOT(ISBLANK(E5)),NOT(ISBLANK(F5))),ROUND(F5/(E5/60),2),)</f>
        <v>0</v>
      </c>
      <c r="H5" s="15"/>
      <c r="I5" s="15"/>
      <c r="J5" s="15"/>
      <c r="K5" s="15"/>
      <c r="L5" s="15"/>
      <c r="M5" s="15"/>
      <c r="N5" s="13"/>
    </row>
    <row r="6" spans="1:14" customFormat="1" ht="19.95" customHeight="1" x14ac:dyDescent="0.3">
      <c r="A6" s="6"/>
      <c r="B6" s="12" t="s">
        <v>15</v>
      </c>
      <c r="C6" s="13"/>
      <c r="D6" s="14"/>
      <c r="E6" s="15"/>
      <c r="F6" s="15"/>
      <c r="G6" s="11">
        <f t="shared" si="0"/>
        <v>0</v>
      </c>
      <c r="H6" s="15"/>
      <c r="I6" s="15"/>
      <c r="J6" s="15"/>
      <c r="K6" s="15"/>
      <c r="L6" s="15"/>
      <c r="M6" s="15"/>
      <c r="N6" s="13"/>
    </row>
    <row r="7" spans="1:14" customFormat="1" ht="19.95" customHeight="1" x14ac:dyDescent="0.3">
      <c r="A7" s="6"/>
      <c r="B7" s="12" t="s">
        <v>16</v>
      </c>
      <c r="C7" s="13"/>
      <c r="D7" s="14"/>
      <c r="E7" s="15"/>
      <c r="F7" s="15"/>
      <c r="G7" s="11">
        <f t="shared" si="0"/>
        <v>0</v>
      </c>
      <c r="H7" s="15"/>
      <c r="I7" s="15"/>
      <c r="J7" s="15"/>
      <c r="K7" s="15"/>
      <c r="L7" s="15"/>
      <c r="M7" s="15"/>
      <c r="N7" s="13"/>
    </row>
    <row r="8" spans="1:14" customFormat="1" ht="19.95" customHeight="1" x14ac:dyDescent="0.3">
      <c r="A8" s="6"/>
      <c r="B8" s="12" t="s">
        <v>17</v>
      </c>
      <c r="C8" s="13"/>
      <c r="D8" s="14"/>
      <c r="E8" s="15"/>
      <c r="F8" s="15"/>
      <c r="G8" s="11">
        <f t="shared" si="0"/>
        <v>0</v>
      </c>
      <c r="H8" s="15"/>
      <c r="I8" s="15"/>
      <c r="J8" s="15"/>
      <c r="K8" s="15"/>
      <c r="L8" s="15"/>
      <c r="M8" s="15"/>
      <c r="N8" s="13"/>
    </row>
    <row r="9" spans="1:14" customFormat="1" ht="19.95" customHeight="1" thickBot="1" x14ac:dyDescent="0.35">
      <c r="B9" s="16" t="s">
        <v>18</v>
      </c>
      <c r="C9" s="17"/>
      <c r="D9" s="18"/>
      <c r="E9" s="19"/>
      <c r="F9" s="19"/>
      <c r="G9" s="11">
        <f>IF(AND(NOT(ISBLANK(E9)),NOT(ISBLANK(F9))),ROUND(F9/(E9/60),2),)</f>
        <v>0</v>
      </c>
      <c r="H9" s="19"/>
      <c r="I9" s="19"/>
      <c r="J9" s="19"/>
      <c r="K9" s="19"/>
      <c r="L9" s="19"/>
      <c r="M9" s="19"/>
      <c r="N9" s="17"/>
    </row>
    <row r="10" spans="1:14" customFormat="1" ht="19.95" customHeight="1" x14ac:dyDescent="0.3">
      <c r="B10" s="47" t="s">
        <v>33</v>
      </c>
      <c r="C10" s="48"/>
      <c r="D10" s="48"/>
      <c r="E10" s="36" t="s">
        <v>30</v>
      </c>
      <c r="F10" s="36" t="s">
        <v>30</v>
      </c>
      <c r="G10" s="36" t="s">
        <v>31</v>
      </c>
      <c r="H10" s="36" t="s">
        <v>30</v>
      </c>
      <c r="I10" s="36" t="s">
        <v>31</v>
      </c>
      <c r="J10" s="51" t="s">
        <v>32</v>
      </c>
      <c r="K10" s="51"/>
      <c r="L10" s="51"/>
      <c r="M10" s="51"/>
      <c r="N10" s="52"/>
    </row>
    <row r="11" spans="1:14" customFormat="1" ht="19.95" customHeight="1" thickBot="1" x14ac:dyDescent="0.35">
      <c r="B11" s="49"/>
      <c r="C11" s="50"/>
      <c r="D11" s="50"/>
      <c r="E11" s="37">
        <f>SUM(E3:E9)</f>
        <v>0</v>
      </c>
      <c r="F11" s="37">
        <f>SUM(F3:F9)</f>
        <v>0</v>
      </c>
      <c r="G11" s="37">
        <f>IF(COUNTIF(G3:G9,"&lt;&gt;0")&gt;0, ROUND(AVERAGEIF(G3:G9,"&lt;&gt;0"),2), )</f>
        <v>0</v>
      </c>
      <c r="H11" s="37">
        <f>SUM(H3:H9)</f>
        <v>0</v>
      </c>
      <c r="I11" s="37">
        <f>IF(COUNTA(I3:I9)&gt;0,AVERAGE(I3:I9),)</f>
        <v>0</v>
      </c>
      <c r="J11" s="53"/>
      <c r="K11" s="53"/>
      <c r="L11" s="53"/>
      <c r="M11" s="53"/>
      <c r="N11" s="54"/>
    </row>
    <row r="12" spans="1:14" ht="19.95" customHeight="1" x14ac:dyDescent="0.3">
      <c r="B12" s="7" t="s">
        <v>12</v>
      </c>
      <c r="C12" s="8"/>
      <c r="D12" s="9"/>
      <c r="E12" s="10"/>
      <c r="F12" s="10"/>
      <c r="G12" s="11">
        <f>IF(AND(NOT(ISBLANK(E12)),NOT(ISBLANK(F12))),ROUND(F12/(E12/60),2),)</f>
        <v>0</v>
      </c>
      <c r="H12" s="10"/>
      <c r="I12" s="10"/>
      <c r="J12" s="10"/>
      <c r="K12" s="10"/>
      <c r="L12" s="10"/>
      <c r="M12" s="10"/>
      <c r="N12" s="8"/>
    </row>
    <row r="13" spans="1:14" ht="19.95" customHeight="1" x14ac:dyDescent="0.3">
      <c r="B13" s="12" t="s">
        <v>13</v>
      </c>
      <c r="C13" s="13"/>
      <c r="D13" s="14"/>
      <c r="E13" s="15"/>
      <c r="F13" s="15"/>
      <c r="G13" s="11">
        <f>IF(AND(NOT(ISBLANK(E13)),NOT(ISBLANK(F13))),ROUND(F13/(E13/60),2),)</f>
        <v>0</v>
      </c>
      <c r="H13" s="15"/>
      <c r="I13" s="15"/>
      <c r="J13" s="15"/>
      <c r="K13" s="15"/>
      <c r="L13" s="15"/>
      <c r="M13" s="15"/>
      <c r="N13" s="13"/>
    </row>
    <row r="14" spans="1:14" ht="19.95" customHeight="1" x14ac:dyDescent="0.3">
      <c r="B14" s="12" t="s">
        <v>14</v>
      </c>
      <c r="C14" s="13"/>
      <c r="D14" s="14"/>
      <c r="E14" s="15"/>
      <c r="F14" s="15"/>
      <c r="G14" s="11">
        <f t="shared" ref="G14:G17" si="1">IF(AND(NOT(ISBLANK(E14)),NOT(ISBLANK(F14))),ROUND(F14/(E14/60),2),)</f>
        <v>0</v>
      </c>
      <c r="H14" s="15"/>
      <c r="I14" s="15"/>
      <c r="J14" s="15"/>
      <c r="K14" s="15"/>
      <c r="L14" s="15"/>
      <c r="M14" s="15"/>
      <c r="N14" s="13"/>
    </row>
    <row r="15" spans="1:14" ht="19.95" customHeight="1" x14ac:dyDescent="0.3">
      <c r="B15" s="12" t="s">
        <v>15</v>
      </c>
      <c r="C15" s="13"/>
      <c r="D15" s="14"/>
      <c r="E15" s="15"/>
      <c r="F15" s="15"/>
      <c r="G15" s="11">
        <f t="shared" si="1"/>
        <v>0</v>
      </c>
      <c r="H15" s="15"/>
      <c r="I15" s="15"/>
      <c r="J15" s="15"/>
      <c r="K15" s="15"/>
      <c r="L15" s="15"/>
      <c r="M15" s="15"/>
      <c r="N15" s="13"/>
    </row>
    <row r="16" spans="1:14" ht="19.95" customHeight="1" x14ac:dyDescent="0.3">
      <c r="B16" s="12" t="s">
        <v>16</v>
      </c>
      <c r="C16" s="13"/>
      <c r="D16" s="14"/>
      <c r="E16" s="15"/>
      <c r="F16" s="15"/>
      <c r="G16" s="11">
        <f t="shared" si="1"/>
        <v>0</v>
      </c>
      <c r="H16" s="15"/>
      <c r="I16" s="15"/>
      <c r="J16" s="15"/>
      <c r="K16" s="15"/>
      <c r="L16" s="15"/>
      <c r="M16" s="15"/>
      <c r="N16" s="13"/>
    </row>
    <row r="17" spans="2:14" ht="19.95" customHeight="1" x14ac:dyDescent="0.3">
      <c r="B17" s="12" t="s">
        <v>17</v>
      </c>
      <c r="C17" s="13"/>
      <c r="D17" s="14"/>
      <c r="E17" s="15"/>
      <c r="F17" s="15"/>
      <c r="G17" s="11">
        <f t="shared" si="1"/>
        <v>0</v>
      </c>
      <c r="H17" s="15"/>
      <c r="I17" s="15"/>
      <c r="J17" s="15"/>
      <c r="K17" s="15"/>
      <c r="L17" s="15"/>
      <c r="M17" s="15"/>
      <c r="N17" s="13"/>
    </row>
    <row r="18" spans="2:14" ht="19.95" customHeight="1" thickBot="1" x14ac:dyDescent="0.35">
      <c r="B18" s="16" t="s">
        <v>18</v>
      </c>
      <c r="C18" s="17"/>
      <c r="D18" s="18"/>
      <c r="E18" s="19"/>
      <c r="F18" s="19"/>
      <c r="G18" s="11">
        <f>IF(AND(NOT(ISBLANK(E18)),NOT(ISBLANK(F18))),ROUND(F18/(E18/60),2),)</f>
        <v>0</v>
      </c>
      <c r="H18" s="19"/>
      <c r="I18" s="19"/>
      <c r="J18" s="19"/>
      <c r="K18" s="19"/>
      <c r="L18" s="19"/>
      <c r="M18" s="19"/>
      <c r="N18" s="17"/>
    </row>
    <row r="19" spans="2:14" ht="19.95" customHeight="1" x14ac:dyDescent="0.3">
      <c r="B19" s="47" t="s">
        <v>34</v>
      </c>
      <c r="C19" s="48"/>
      <c r="D19" s="48"/>
      <c r="E19" s="36" t="s">
        <v>30</v>
      </c>
      <c r="F19" s="36" t="s">
        <v>30</v>
      </c>
      <c r="G19" s="36" t="s">
        <v>31</v>
      </c>
      <c r="H19" s="36" t="s">
        <v>30</v>
      </c>
      <c r="I19" s="36" t="s">
        <v>31</v>
      </c>
      <c r="J19" s="51" t="s">
        <v>32</v>
      </c>
      <c r="K19" s="51"/>
      <c r="L19" s="51"/>
      <c r="M19" s="51"/>
      <c r="N19" s="52"/>
    </row>
    <row r="20" spans="2:14" ht="19.95" customHeight="1" thickBot="1" x14ac:dyDescent="0.35">
      <c r="B20" s="49"/>
      <c r="C20" s="50"/>
      <c r="D20" s="50"/>
      <c r="E20" s="37">
        <f>SUM(E12:E18)</f>
        <v>0</v>
      </c>
      <c r="F20" s="37">
        <f>SUM(F12:F18)</f>
        <v>0</v>
      </c>
      <c r="G20" s="37">
        <f>IF(COUNTIF(G12:G18,"&lt;&gt;0")&gt;0, ROUND(AVERAGEIF(G12:G18,"&lt;&gt;0"),2), )</f>
        <v>0</v>
      </c>
      <c r="H20" s="37">
        <f>SUM(H12:H18)</f>
        <v>0</v>
      </c>
      <c r="I20" s="37">
        <f>IF(COUNTA(I12:I18)&gt;0,AVERAGE(I12:I18),)</f>
        <v>0</v>
      </c>
      <c r="J20" s="53"/>
      <c r="K20" s="53"/>
      <c r="L20" s="53"/>
      <c r="M20" s="53"/>
      <c r="N20" s="54"/>
    </row>
    <row r="21" spans="2:14" ht="19.95" customHeight="1" x14ac:dyDescent="0.3">
      <c r="B21" s="7" t="s">
        <v>12</v>
      </c>
      <c r="C21" s="8"/>
      <c r="D21" s="9"/>
      <c r="E21" s="10"/>
      <c r="F21" s="10"/>
      <c r="G21" s="11">
        <f>IF(AND(NOT(ISBLANK(E21)),NOT(ISBLANK(F21))),ROUND(F21/(E21/60),2),)</f>
        <v>0</v>
      </c>
      <c r="H21" s="10"/>
      <c r="I21" s="10"/>
      <c r="J21" s="10"/>
      <c r="K21" s="10"/>
      <c r="L21" s="10"/>
      <c r="M21" s="10"/>
      <c r="N21" s="8"/>
    </row>
    <row r="22" spans="2:14" ht="19.95" customHeight="1" x14ac:dyDescent="0.3">
      <c r="B22" s="12" t="s">
        <v>13</v>
      </c>
      <c r="C22" s="13"/>
      <c r="D22" s="14"/>
      <c r="E22" s="15"/>
      <c r="F22" s="15"/>
      <c r="G22" s="11">
        <f>IF(AND(NOT(ISBLANK(E22)),NOT(ISBLANK(F22))),ROUND(F22/(E22/60),2),)</f>
        <v>0</v>
      </c>
      <c r="H22" s="15"/>
      <c r="I22" s="15"/>
      <c r="J22" s="15"/>
      <c r="K22" s="15"/>
      <c r="L22" s="15"/>
      <c r="M22" s="15"/>
      <c r="N22" s="13"/>
    </row>
    <row r="23" spans="2:14" ht="19.95" customHeight="1" x14ac:dyDescent="0.3">
      <c r="B23" s="12" t="s">
        <v>14</v>
      </c>
      <c r="C23" s="13"/>
      <c r="D23" s="14"/>
      <c r="E23" s="15"/>
      <c r="F23" s="15"/>
      <c r="G23" s="11">
        <f t="shared" ref="G23:G26" si="2">IF(AND(NOT(ISBLANK(E23)),NOT(ISBLANK(F23))),ROUND(F23/(E23/60),2),)</f>
        <v>0</v>
      </c>
      <c r="H23" s="15"/>
      <c r="I23" s="15"/>
      <c r="J23" s="15"/>
      <c r="K23" s="15"/>
      <c r="L23" s="15"/>
      <c r="M23" s="15"/>
      <c r="N23" s="13"/>
    </row>
    <row r="24" spans="2:14" ht="19.95" customHeight="1" x14ac:dyDescent="0.3">
      <c r="B24" s="12" t="s">
        <v>15</v>
      </c>
      <c r="C24" s="13"/>
      <c r="D24" s="14"/>
      <c r="E24" s="15"/>
      <c r="F24" s="15"/>
      <c r="G24" s="11">
        <f t="shared" si="2"/>
        <v>0</v>
      </c>
      <c r="H24" s="15"/>
      <c r="I24" s="15"/>
      <c r="J24" s="15"/>
      <c r="K24" s="15"/>
      <c r="L24" s="15"/>
      <c r="M24" s="15"/>
      <c r="N24" s="13"/>
    </row>
    <row r="25" spans="2:14" ht="19.95" customHeight="1" x14ac:dyDescent="0.3">
      <c r="B25" s="12" t="s">
        <v>16</v>
      </c>
      <c r="C25" s="13"/>
      <c r="D25" s="14"/>
      <c r="E25" s="15"/>
      <c r="F25" s="15"/>
      <c r="G25" s="11">
        <f t="shared" si="2"/>
        <v>0</v>
      </c>
      <c r="H25" s="15"/>
      <c r="I25" s="15"/>
      <c r="J25" s="15"/>
      <c r="K25" s="15"/>
      <c r="L25" s="15"/>
      <c r="M25" s="15"/>
      <c r="N25" s="13"/>
    </row>
    <row r="26" spans="2:14" ht="19.95" customHeight="1" x14ac:dyDescent="0.3">
      <c r="B26" s="12" t="s">
        <v>17</v>
      </c>
      <c r="C26" s="13"/>
      <c r="D26" s="14"/>
      <c r="E26" s="15"/>
      <c r="F26" s="15"/>
      <c r="G26" s="11">
        <f t="shared" si="2"/>
        <v>0</v>
      </c>
      <c r="H26" s="15"/>
      <c r="I26" s="15"/>
      <c r="J26" s="15"/>
      <c r="K26" s="15"/>
      <c r="L26" s="15"/>
      <c r="M26" s="15"/>
      <c r="N26" s="13"/>
    </row>
    <row r="27" spans="2:14" ht="19.95" customHeight="1" thickBot="1" x14ac:dyDescent="0.35">
      <c r="B27" s="16" t="s">
        <v>18</v>
      </c>
      <c r="C27" s="17"/>
      <c r="D27" s="18"/>
      <c r="E27" s="19"/>
      <c r="F27" s="19"/>
      <c r="G27" s="11">
        <f>IF(AND(NOT(ISBLANK(E27)),NOT(ISBLANK(F27))),ROUND(F27/(E27/60),2),)</f>
        <v>0</v>
      </c>
      <c r="H27" s="19"/>
      <c r="I27" s="19"/>
      <c r="J27" s="19"/>
      <c r="K27" s="19"/>
      <c r="L27" s="19"/>
      <c r="M27" s="19"/>
      <c r="N27" s="17"/>
    </row>
    <row r="28" spans="2:14" ht="19.95" customHeight="1" x14ac:dyDescent="0.3">
      <c r="B28" s="47" t="s">
        <v>35</v>
      </c>
      <c r="C28" s="48"/>
      <c r="D28" s="48"/>
      <c r="E28" s="36" t="s">
        <v>30</v>
      </c>
      <c r="F28" s="36" t="s">
        <v>30</v>
      </c>
      <c r="G28" s="36" t="s">
        <v>31</v>
      </c>
      <c r="H28" s="36" t="s">
        <v>30</v>
      </c>
      <c r="I28" s="36" t="s">
        <v>31</v>
      </c>
      <c r="J28" s="51" t="s">
        <v>32</v>
      </c>
      <c r="K28" s="51"/>
      <c r="L28" s="51"/>
      <c r="M28" s="51"/>
      <c r="N28" s="52"/>
    </row>
    <row r="29" spans="2:14" ht="19.95" customHeight="1" thickBot="1" x14ac:dyDescent="0.35">
      <c r="B29" s="49"/>
      <c r="C29" s="50"/>
      <c r="D29" s="50"/>
      <c r="E29" s="37">
        <f>SUM(E21:E27)</f>
        <v>0</v>
      </c>
      <c r="F29" s="37">
        <f>SUM(F21:F27)</f>
        <v>0</v>
      </c>
      <c r="G29" s="37">
        <f>IF(COUNTIF(G21:G27,"&lt;&gt;0")&gt;0, ROUND(AVERAGEIF(G21:G27,"&lt;&gt;0"),2), )</f>
        <v>0</v>
      </c>
      <c r="H29" s="37">
        <f>SUM(H21:H27)</f>
        <v>0</v>
      </c>
      <c r="I29" s="37">
        <f>IF(COUNTA(I21:I27)&gt;0,AVERAGE(I21:I27),)</f>
        <v>0</v>
      </c>
      <c r="J29" s="53"/>
      <c r="K29" s="53"/>
      <c r="L29" s="53"/>
      <c r="M29" s="53"/>
      <c r="N29" s="54"/>
    </row>
    <row r="30" spans="2:14" ht="19.95" customHeight="1" x14ac:dyDescent="0.3">
      <c r="B30" s="7" t="s">
        <v>12</v>
      </c>
      <c r="C30" s="8"/>
      <c r="D30" s="9"/>
      <c r="E30" s="10"/>
      <c r="F30" s="10"/>
      <c r="G30" s="11">
        <f>IF(AND(NOT(ISBLANK(E30)),NOT(ISBLANK(F30))),ROUND(F30/(E30/60),2),)</f>
        <v>0</v>
      </c>
      <c r="H30" s="10"/>
      <c r="I30" s="10"/>
      <c r="J30" s="10"/>
      <c r="K30" s="10"/>
      <c r="L30" s="10"/>
      <c r="M30" s="10"/>
      <c r="N30" s="8"/>
    </row>
    <row r="31" spans="2:14" ht="19.95" customHeight="1" x14ac:dyDescent="0.3">
      <c r="B31" s="12" t="s">
        <v>13</v>
      </c>
      <c r="C31" s="13"/>
      <c r="D31" s="14"/>
      <c r="E31" s="15"/>
      <c r="F31" s="15"/>
      <c r="G31" s="11">
        <f>IF(AND(NOT(ISBLANK(E31)),NOT(ISBLANK(F31))),ROUND(F31/(E31/60),2),)</f>
        <v>0</v>
      </c>
      <c r="H31" s="15"/>
      <c r="I31" s="15"/>
      <c r="J31" s="15"/>
      <c r="K31" s="15"/>
      <c r="L31" s="15"/>
      <c r="M31" s="15"/>
      <c r="N31" s="13"/>
    </row>
    <row r="32" spans="2:14" ht="19.95" customHeight="1" x14ac:dyDescent="0.3">
      <c r="B32" s="12" t="s">
        <v>14</v>
      </c>
      <c r="C32" s="13"/>
      <c r="D32" s="14"/>
      <c r="E32" s="15"/>
      <c r="F32" s="15"/>
      <c r="G32" s="11">
        <f t="shared" ref="G32:G35" si="3">IF(AND(NOT(ISBLANK(E32)),NOT(ISBLANK(F32))),ROUND(F32/(E32/60),2),)</f>
        <v>0</v>
      </c>
      <c r="H32" s="15"/>
      <c r="I32" s="15"/>
      <c r="J32" s="15"/>
      <c r="K32" s="15"/>
      <c r="L32" s="15"/>
      <c r="M32" s="15"/>
      <c r="N32" s="13"/>
    </row>
    <row r="33" spans="2:14" ht="19.95" customHeight="1" x14ac:dyDescent="0.3">
      <c r="B33" s="12" t="s">
        <v>15</v>
      </c>
      <c r="C33" s="13"/>
      <c r="D33" s="14"/>
      <c r="E33" s="15"/>
      <c r="F33" s="15"/>
      <c r="G33" s="11">
        <f t="shared" si="3"/>
        <v>0</v>
      </c>
      <c r="H33" s="15"/>
      <c r="I33" s="15"/>
      <c r="J33" s="15"/>
      <c r="K33" s="15"/>
      <c r="L33" s="15"/>
      <c r="M33" s="15"/>
      <c r="N33" s="13"/>
    </row>
    <row r="34" spans="2:14" ht="19.95" customHeight="1" x14ac:dyDescent="0.3">
      <c r="B34" s="12" t="s">
        <v>16</v>
      </c>
      <c r="C34" s="13"/>
      <c r="D34" s="14"/>
      <c r="E34" s="15"/>
      <c r="F34" s="15"/>
      <c r="G34" s="11">
        <f t="shared" si="3"/>
        <v>0</v>
      </c>
      <c r="H34" s="15"/>
      <c r="I34" s="15"/>
      <c r="J34" s="15"/>
      <c r="K34" s="15"/>
      <c r="L34" s="15"/>
      <c r="M34" s="15"/>
      <c r="N34" s="13"/>
    </row>
    <row r="35" spans="2:14" ht="19.95" customHeight="1" x14ac:dyDescent="0.3">
      <c r="B35" s="12" t="s">
        <v>17</v>
      </c>
      <c r="C35" s="13"/>
      <c r="D35" s="14"/>
      <c r="E35" s="15"/>
      <c r="F35" s="15"/>
      <c r="G35" s="11">
        <f t="shared" si="3"/>
        <v>0</v>
      </c>
      <c r="H35" s="15"/>
      <c r="I35" s="15"/>
      <c r="J35" s="15"/>
      <c r="K35" s="15"/>
      <c r="L35" s="15"/>
      <c r="M35" s="15"/>
      <c r="N35" s="13"/>
    </row>
    <row r="36" spans="2:14" ht="19.95" customHeight="1" thickBot="1" x14ac:dyDescent="0.35">
      <c r="B36" s="16" t="s">
        <v>18</v>
      </c>
      <c r="C36" s="17"/>
      <c r="D36" s="18"/>
      <c r="E36" s="19"/>
      <c r="F36" s="19"/>
      <c r="G36" s="11">
        <f>IF(AND(NOT(ISBLANK(E36)),NOT(ISBLANK(F36))),ROUND(F36/(E36/60),2),)</f>
        <v>0</v>
      </c>
      <c r="H36" s="19"/>
      <c r="I36" s="19"/>
      <c r="J36" s="19"/>
      <c r="K36" s="19"/>
      <c r="L36" s="19"/>
      <c r="M36" s="19"/>
      <c r="N36" s="17"/>
    </row>
    <row r="37" spans="2:14" ht="19.95" customHeight="1" x14ac:dyDescent="0.3">
      <c r="B37" s="47" t="s">
        <v>36</v>
      </c>
      <c r="C37" s="48"/>
      <c r="D37" s="48"/>
      <c r="E37" s="36" t="s">
        <v>30</v>
      </c>
      <c r="F37" s="36" t="s">
        <v>30</v>
      </c>
      <c r="G37" s="36" t="s">
        <v>31</v>
      </c>
      <c r="H37" s="36" t="s">
        <v>30</v>
      </c>
      <c r="I37" s="36" t="s">
        <v>31</v>
      </c>
      <c r="J37" s="51" t="s">
        <v>32</v>
      </c>
      <c r="K37" s="51"/>
      <c r="L37" s="51"/>
      <c r="M37" s="51"/>
      <c r="N37" s="52"/>
    </row>
    <row r="38" spans="2:14" ht="19.95" customHeight="1" thickBot="1" x14ac:dyDescent="0.35">
      <c r="B38" s="49"/>
      <c r="C38" s="50"/>
      <c r="D38" s="50"/>
      <c r="E38" s="37">
        <f>SUM(E30:E36)</f>
        <v>0</v>
      </c>
      <c r="F38" s="37">
        <f>SUM(F30:F36)</f>
        <v>0</v>
      </c>
      <c r="G38" s="37">
        <f>IF(COUNTIF(G30:G36,"&lt;&gt;0")&gt;0, ROUND(AVERAGEIF(G30:G36,"&lt;&gt;0"),2), )</f>
        <v>0</v>
      </c>
      <c r="H38" s="37">
        <f>SUM(H30:H36)</f>
        <v>0</v>
      </c>
      <c r="I38" s="37">
        <f>IF(COUNTA(I30:I36)&gt;0,AVERAGE(I30:I36),)</f>
        <v>0</v>
      </c>
      <c r="J38" s="53"/>
      <c r="K38" s="53"/>
      <c r="L38" s="53"/>
      <c r="M38" s="53"/>
      <c r="N38" s="54"/>
    </row>
    <row r="39" spans="2:14" ht="19.95" customHeight="1" x14ac:dyDescent="0.3">
      <c r="B39" s="7" t="s">
        <v>12</v>
      </c>
      <c r="C39" s="8"/>
      <c r="D39" s="9"/>
      <c r="E39" s="10"/>
      <c r="F39" s="10"/>
      <c r="G39" s="11">
        <f>IF(AND(NOT(ISBLANK(E39)),NOT(ISBLANK(F39))),ROUND(F39/(E39/60),2),)</f>
        <v>0</v>
      </c>
      <c r="H39" s="10"/>
      <c r="I39" s="10"/>
      <c r="J39" s="10"/>
      <c r="K39" s="10"/>
      <c r="L39" s="10"/>
      <c r="M39" s="10"/>
      <c r="N39" s="8"/>
    </row>
    <row r="40" spans="2:14" ht="19.95" customHeight="1" x14ac:dyDescent="0.3">
      <c r="B40" s="12" t="s">
        <v>13</v>
      </c>
      <c r="C40" s="13"/>
      <c r="D40" s="14"/>
      <c r="E40" s="15"/>
      <c r="F40" s="15"/>
      <c r="G40" s="11">
        <f>IF(AND(NOT(ISBLANK(E40)),NOT(ISBLANK(F40))),ROUND(F40/(E40/60),2),)</f>
        <v>0</v>
      </c>
      <c r="H40" s="15"/>
      <c r="I40" s="15"/>
      <c r="J40" s="15"/>
      <c r="K40" s="15"/>
      <c r="L40" s="15"/>
      <c r="M40" s="15"/>
      <c r="N40" s="13"/>
    </row>
    <row r="41" spans="2:14" ht="19.95" customHeight="1" x14ac:dyDescent="0.3">
      <c r="B41" s="12" t="s">
        <v>14</v>
      </c>
      <c r="C41" s="13"/>
      <c r="D41" s="14"/>
      <c r="E41" s="15"/>
      <c r="F41" s="15"/>
      <c r="G41" s="11">
        <f t="shared" ref="G41:G44" si="4">IF(AND(NOT(ISBLANK(E41)),NOT(ISBLANK(F41))),ROUND(F41/(E41/60),2),)</f>
        <v>0</v>
      </c>
      <c r="H41" s="15"/>
      <c r="I41" s="15"/>
      <c r="J41" s="15"/>
      <c r="K41" s="15"/>
      <c r="L41" s="15"/>
      <c r="M41" s="15"/>
      <c r="N41" s="13"/>
    </row>
    <row r="42" spans="2:14" ht="19.95" customHeight="1" x14ac:dyDescent="0.3">
      <c r="B42" s="12" t="s">
        <v>15</v>
      </c>
      <c r="C42" s="13"/>
      <c r="D42" s="14"/>
      <c r="E42" s="15"/>
      <c r="F42" s="15"/>
      <c r="G42" s="11">
        <f t="shared" si="4"/>
        <v>0</v>
      </c>
      <c r="H42" s="15"/>
      <c r="I42" s="15"/>
      <c r="J42" s="15"/>
      <c r="K42" s="15"/>
      <c r="L42" s="15"/>
      <c r="M42" s="15"/>
      <c r="N42" s="13"/>
    </row>
    <row r="43" spans="2:14" ht="19.95" customHeight="1" x14ac:dyDescent="0.3">
      <c r="B43" s="12" t="s">
        <v>16</v>
      </c>
      <c r="C43" s="13"/>
      <c r="D43" s="14"/>
      <c r="E43" s="15"/>
      <c r="F43" s="15"/>
      <c r="G43" s="11">
        <f t="shared" si="4"/>
        <v>0</v>
      </c>
      <c r="H43" s="15"/>
      <c r="I43" s="15"/>
      <c r="J43" s="15"/>
      <c r="K43" s="15"/>
      <c r="L43" s="15"/>
      <c r="M43" s="15"/>
      <c r="N43" s="13"/>
    </row>
    <row r="44" spans="2:14" ht="19.95" customHeight="1" x14ac:dyDescent="0.3">
      <c r="B44" s="12" t="s">
        <v>17</v>
      </c>
      <c r="C44" s="13"/>
      <c r="D44" s="14"/>
      <c r="E44" s="15"/>
      <c r="F44" s="15"/>
      <c r="G44" s="11">
        <f t="shared" si="4"/>
        <v>0</v>
      </c>
      <c r="H44" s="15"/>
      <c r="I44" s="15"/>
      <c r="J44" s="15"/>
      <c r="K44" s="15"/>
      <c r="L44" s="15"/>
      <c r="M44" s="15"/>
      <c r="N44" s="13"/>
    </row>
    <row r="45" spans="2:14" ht="19.95" customHeight="1" thickBot="1" x14ac:dyDescent="0.35">
      <c r="B45" s="16" t="s">
        <v>18</v>
      </c>
      <c r="C45" s="17"/>
      <c r="D45" s="18"/>
      <c r="E45" s="19"/>
      <c r="F45" s="19"/>
      <c r="G45" s="11">
        <f>IF(AND(NOT(ISBLANK(E45)),NOT(ISBLANK(F45))),ROUND(F45/(E45/60),2),)</f>
        <v>0</v>
      </c>
      <c r="H45" s="19"/>
      <c r="I45" s="19"/>
      <c r="J45" s="19"/>
      <c r="K45" s="19"/>
      <c r="L45" s="19"/>
      <c r="M45" s="19"/>
      <c r="N45" s="17"/>
    </row>
    <row r="46" spans="2:14" ht="19.95" customHeight="1" x14ac:dyDescent="0.3">
      <c r="B46" s="47" t="s">
        <v>37</v>
      </c>
      <c r="C46" s="48"/>
      <c r="D46" s="48"/>
      <c r="E46" s="36" t="s">
        <v>30</v>
      </c>
      <c r="F46" s="36" t="s">
        <v>30</v>
      </c>
      <c r="G46" s="36" t="s">
        <v>31</v>
      </c>
      <c r="H46" s="36" t="s">
        <v>30</v>
      </c>
      <c r="I46" s="36" t="s">
        <v>31</v>
      </c>
      <c r="J46" s="51" t="s">
        <v>32</v>
      </c>
      <c r="K46" s="51"/>
      <c r="L46" s="51"/>
      <c r="M46" s="51"/>
      <c r="N46" s="52"/>
    </row>
    <row r="47" spans="2:14" ht="19.95" customHeight="1" thickBot="1" x14ac:dyDescent="0.35">
      <c r="B47" s="49"/>
      <c r="C47" s="50"/>
      <c r="D47" s="50"/>
      <c r="E47" s="37">
        <f>SUM(E39:E45)</f>
        <v>0</v>
      </c>
      <c r="F47" s="37">
        <f>SUM(F39:F45)</f>
        <v>0</v>
      </c>
      <c r="G47" s="37">
        <f>IF(COUNTIF(G39:G45,"&lt;&gt;0")&gt;0, ROUND(AVERAGEIF(G39:G45,"&lt;&gt;0"),2), )</f>
        <v>0</v>
      </c>
      <c r="H47" s="37">
        <f>SUM(H39:H45)</f>
        <v>0</v>
      </c>
      <c r="I47" s="37">
        <f>IF(COUNTA(I39:I45)&gt;0,AVERAGE(I39:I45),)</f>
        <v>0</v>
      </c>
      <c r="J47" s="53"/>
      <c r="K47" s="53"/>
      <c r="L47" s="53"/>
      <c r="M47" s="53"/>
      <c r="N47" s="54"/>
    </row>
    <row r="48" spans="2:14" ht="19.95" customHeight="1" x14ac:dyDescent="0.3">
      <c r="B48" s="7" t="s">
        <v>12</v>
      </c>
      <c r="C48" s="8"/>
      <c r="D48" s="9"/>
      <c r="E48" s="10"/>
      <c r="F48" s="10"/>
      <c r="G48" s="11">
        <f>IF(AND(NOT(ISBLANK(E48)),NOT(ISBLANK(F48))),ROUND(F48/(E48/60),2),)</f>
        <v>0</v>
      </c>
      <c r="H48" s="10"/>
      <c r="I48" s="10"/>
      <c r="J48" s="10"/>
      <c r="K48" s="10"/>
      <c r="L48" s="10"/>
      <c r="M48" s="10"/>
      <c r="N48" s="8"/>
    </row>
    <row r="49" spans="2:14" ht="19.95" customHeight="1" x14ac:dyDescent="0.3">
      <c r="B49" s="12" t="s">
        <v>13</v>
      </c>
      <c r="C49" s="13"/>
      <c r="D49" s="14"/>
      <c r="E49" s="15"/>
      <c r="F49" s="15"/>
      <c r="G49" s="11">
        <f>IF(AND(NOT(ISBLANK(E49)),NOT(ISBLANK(F49))),ROUND(F49/(E49/60),2),)</f>
        <v>0</v>
      </c>
      <c r="H49" s="15"/>
      <c r="I49" s="15"/>
      <c r="J49" s="15"/>
      <c r="K49" s="15"/>
      <c r="L49" s="15"/>
      <c r="M49" s="15"/>
      <c r="N49" s="13"/>
    </row>
    <row r="50" spans="2:14" ht="19.95" customHeight="1" x14ac:dyDescent="0.3">
      <c r="B50" s="12" t="s">
        <v>14</v>
      </c>
      <c r="C50" s="13"/>
      <c r="D50" s="14"/>
      <c r="E50" s="15"/>
      <c r="F50" s="15"/>
      <c r="G50" s="11">
        <f t="shared" ref="G50:G53" si="5">IF(AND(NOT(ISBLANK(E50)),NOT(ISBLANK(F50))),ROUND(F50/(E50/60),2),)</f>
        <v>0</v>
      </c>
      <c r="H50" s="15"/>
      <c r="I50" s="15"/>
      <c r="J50" s="15"/>
      <c r="K50" s="15"/>
      <c r="L50" s="15"/>
      <c r="M50" s="15"/>
      <c r="N50" s="13"/>
    </row>
    <row r="51" spans="2:14" ht="19.95" customHeight="1" x14ac:dyDescent="0.3">
      <c r="B51" s="12" t="s">
        <v>15</v>
      </c>
      <c r="C51" s="13"/>
      <c r="D51" s="14"/>
      <c r="E51" s="15"/>
      <c r="F51" s="15"/>
      <c r="G51" s="11">
        <f t="shared" si="5"/>
        <v>0</v>
      </c>
      <c r="H51" s="15"/>
      <c r="I51" s="15"/>
      <c r="J51" s="15"/>
      <c r="K51" s="15"/>
      <c r="L51" s="15"/>
      <c r="M51" s="15"/>
      <c r="N51" s="13"/>
    </row>
    <row r="52" spans="2:14" ht="19.95" customHeight="1" x14ac:dyDescent="0.3">
      <c r="B52" s="12" t="s">
        <v>16</v>
      </c>
      <c r="C52" s="13"/>
      <c r="D52" s="14"/>
      <c r="E52" s="15"/>
      <c r="F52" s="15"/>
      <c r="G52" s="11">
        <f t="shared" si="5"/>
        <v>0</v>
      </c>
      <c r="H52" s="15"/>
      <c r="I52" s="15"/>
      <c r="J52" s="15"/>
      <c r="K52" s="15"/>
      <c r="L52" s="15"/>
      <c r="M52" s="15"/>
      <c r="N52" s="13"/>
    </row>
    <row r="53" spans="2:14" ht="19.95" customHeight="1" x14ac:dyDescent="0.3">
      <c r="B53" s="12" t="s">
        <v>17</v>
      </c>
      <c r="C53" s="13"/>
      <c r="D53" s="14"/>
      <c r="E53" s="15"/>
      <c r="F53" s="15"/>
      <c r="G53" s="11">
        <f t="shared" si="5"/>
        <v>0</v>
      </c>
      <c r="H53" s="15"/>
      <c r="I53" s="15"/>
      <c r="J53" s="15"/>
      <c r="K53" s="15"/>
      <c r="L53" s="15"/>
      <c r="M53" s="15"/>
      <c r="N53" s="13"/>
    </row>
    <row r="54" spans="2:14" ht="19.95" customHeight="1" thickBot="1" x14ac:dyDescent="0.35">
      <c r="B54" s="16" t="s">
        <v>18</v>
      </c>
      <c r="C54" s="17"/>
      <c r="D54" s="18"/>
      <c r="E54" s="19"/>
      <c r="F54" s="19"/>
      <c r="G54" s="11">
        <f>IF(AND(NOT(ISBLANK(E54)),NOT(ISBLANK(F54))),ROUND(F54/(E54/60),2),)</f>
        <v>0</v>
      </c>
      <c r="H54" s="19"/>
      <c r="I54" s="19"/>
      <c r="J54" s="19"/>
      <c r="K54" s="19"/>
      <c r="L54" s="19"/>
      <c r="M54" s="19"/>
      <c r="N54" s="17"/>
    </row>
    <row r="55" spans="2:14" ht="19.95" customHeight="1" x14ac:dyDescent="0.3">
      <c r="B55" s="47" t="s">
        <v>38</v>
      </c>
      <c r="C55" s="48"/>
      <c r="D55" s="48"/>
      <c r="E55" s="36" t="s">
        <v>30</v>
      </c>
      <c r="F55" s="36" t="s">
        <v>30</v>
      </c>
      <c r="G55" s="36" t="s">
        <v>31</v>
      </c>
      <c r="H55" s="36" t="s">
        <v>30</v>
      </c>
      <c r="I55" s="36" t="s">
        <v>31</v>
      </c>
      <c r="J55" s="51" t="s">
        <v>32</v>
      </c>
      <c r="K55" s="51"/>
      <c r="L55" s="51"/>
      <c r="M55" s="51"/>
      <c r="N55" s="52"/>
    </row>
    <row r="56" spans="2:14" ht="19.95" customHeight="1" thickBot="1" x14ac:dyDescent="0.35">
      <c r="B56" s="49"/>
      <c r="C56" s="50"/>
      <c r="D56" s="50"/>
      <c r="E56" s="37">
        <f>SUM(E48:E54)</f>
        <v>0</v>
      </c>
      <c r="F56" s="37">
        <f>SUM(F48:F54)</f>
        <v>0</v>
      </c>
      <c r="G56" s="37">
        <f>IF(COUNTIF(G48:G54,"&lt;&gt;0")&gt;0, ROUND(AVERAGEIF(G48:G54,"&lt;&gt;0"),2), )</f>
        <v>0</v>
      </c>
      <c r="H56" s="37">
        <f>SUM(H48:H54)</f>
        <v>0</v>
      </c>
      <c r="I56" s="37">
        <f>IF(COUNTA(I48:I54)&gt;0,AVERAGE(I48:I54),)</f>
        <v>0</v>
      </c>
      <c r="J56" s="53"/>
      <c r="K56" s="53"/>
      <c r="L56" s="53"/>
      <c r="M56" s="53"/>
      <c r="N56" s="54"/>
    </row>
    <row r="57" spans="2:14" ht="19.95" customHeight="1" x14ac:dyDescent="0.3">
      <c r="B57" s="7" t="s">
        <v>12</v>
      </c>
      <c r="C57" s="8"/>
      <c r="D57" s="9"/>
      <c r="E57" s="10"/>
      <c r="F57" s="10"/>
      <c r="G57" s="11">
        <f>IF(AND(NOT(ISBLANK(E57)),NOT(ISBLANK(F57))),ROUND(F57/(E57/60),2),)</f>
        <v>0</v>
      </c>
      <c r="H57" s="10"/>
      <c r="I57" s="10"/>
      <c r="J57" s="10"/>
      <c r="K57" s="10"/>
      <c r="L57" s="10"/>
      <c r="M57" s="10"/>
      <c r="N57" s="8"/>
    </row>
    <row r="58" spans="2:14" ht="19.95" customHeight="1" x14ac:dyDescent="0.3">
      <c r="B58" s="12" t="s">
        <v>13</v>
      </c>
      <c r="C58" s="13"/>
      <c r="D58" s="14"/>
      <c r="E58" s="15"/>
      <c r="F58" s="15"/>
      <c r="G58" s="11">
        <f>IF(AND(NOT(ISBLANK(E58)),NOT(ISBLANK(F58))),ROUND(F58/(E58/60),2),)</f>
        <v>0</v>
      </c>
      <c r="H58" s="15"/>
      <c r="I58" s="15"/>
      <c r="J58" s="15"/>
      <c r="K58" s="15"/>
      <c r="L58" s="15"/>
      <c r="M58" s="15"/>
      <c r="N58" s="13"/>
    </row>
    <row r="59" spans="2:14" ht="19.95" customHeight="1" x14ac:dyDescent="0.3">
      <c r="B59" s="12" t="s">
        <v>14</v>
      </c>
      <c r="C59" s="13"/>
      <c r="D59" s="14"/>
      <c r="E59" s="15"/>
      <c r="F59" s="15"/>
      <c r="G59" s="11">
        <f t="shared" ref="G59:G62" si="6">IF(AND(NOT(ISBLANK(E59)),NOT(ISBLANK(F59))),ROUND(F59/(E59/60),2),)</f>
        <v>0</v>
      </c>
      <c r="H59" s="15"/>
      <c r="I59" s="15"/>
      <c r="J59" s="15"/>
      <c r="K59" s="15"/>
      <c r="L59" s="15"/>
      <c r="M59" s="15"/>
      <c r="N59" s="13"/>
    </row>
    <row r="60" spans="2:14" ht="19.95" customHeight="1" x14ac:dyDescent="0.3">
      <c r="B60" s="12" t="s">
        <v>15</v>
      </c>
      <c r="C60" s="13"/>
      <c r="D60" s="14"/>
      <c r="E60" s="15"/>
      <c r="F60" s="15"/>
      <c r="G60" s="11">
        <f t="shared" si="6"/>
        <v>0</v>
      </c>
      <c r="H60" s="15"/>
      <c r="I60" s="15"/>
      <c r="J60" s="15"/>
      <c r="K60" s="15"/>
      <c r="L60" s="15"/>
      <c r="M60" s="15"/>
      <c r="N60" s="13"/>
    </row>
    <row r="61" spans="2:14" ht="19.95" customHeight="1" x14ac:dyDescent="0.3">
      <c r="B61" s="12" t="s">
        <v>16</v>
      </c>
      <c r="C61" s="13"/>
      <c r="D61" s="14"/>
      <c r="E61" s="15"/>
      <c r="F61" s="15"/>
      <c r="G61" s="11">
        <f t="shared" si="6"/>
        <v>0</v>
      </c>
      <c r="H61" s="15"/>
      <c r="I61" s="15"/>
      <c r="J61" s="15"/>
      <c r="K61" s="15"/>
      <c r="L61" s="15"/>
      <c r="M61" s="15"/>
      <c r="N61" s="13"/>
    </row>
    <row r="62" spans="2:14" ht="19.95" customHeight="1" x14ac:dyDescent="0.3">
      <c r="B62" s="12" t="s">
        <v>17</v>
      </c>
      <c r="C62" s="13"/>
      <c r="D62" s="14"/>
      <c r="E62" s="15"/>
      <c r="F62" s="15"/>
      <c r="G62" s="11">
        <f t="shared" si="6"/>
        <v>0</v>
      </c>
      <c r="H62" s="15"/>
      <c r="I62" s="15"/>
      <c r="J62" s="15"/>
      <c r="K62" s="15"/>
      <c r="L62" s="15"/>
      <c r="M62" s="15"/>
      <c r="N62" s="13"/>
    </row>
    <row r="63" spans="2:14" ht="19.95" customHeight="1" thickBot="1" x14ac:dyDescent="0.35">
      <c r="B63" s="16" t="s">
        <v>18</v>
      </c>
      <c r="C63" s="17"/>
      <c r="D63" s="18"/>
      <c r="E63" s="19"/>
      <c r="F63" s="19"/>
      <c r="G63" s="11">
        <f>IF(AND(NOT(ISBLANK(E63)),NOT(ISBLANK(F63))),ROUND(F63/(E63/60),2),)</f>
        <v>0</v>
      </c>
      <c r="H63" s="19"/>
      <c r="I63" s="19"/>
      <c r="J63" s="19"/>
      <c r="K63" s="19"/>
      <c r="L63" s="19"/>
      <c r="M63" s="19"/>
      <c r="N63" s="17"/>
    </row>
    <row r="64" spans="2:14" ht="19.95" customHeight="1" x14ac:dyDescent="0.3">
      <c r="B64" s="47" t="s">
        <v>39</v>
      </c>
      <c r="C64" s="48"/>
      <c r="D64" s="48"/>
      <c r="E64" s="36" t="s">
        <v>30</v>
      </c>
      <c r="F64" s="36" t="s">
        <v>30</v>
      </c>
      <c r="G64" s="36" t="s">
        <v>31</v>
      </c>
      <c r="H64" s="36" t="s">
        <v>30</v>
      </c>
      <c r="I64" s="36" t="s">
        <v>31</v>
      </c>
      <c r="J64" s="51" t="s">
        <v>32</v>
      </c>
      <c r="K64" s="51"/>
      <c r="L64" s="51"/>
      <c r="M64" s="51"/>
      <c r="N64" s="52"/>
    </row>
    <row r="65" spans="2:14" ht="19.95" customHeight="1" thickBot="1" x14ac:dyDescent="0.35">
      <c r="B65" s="49"/>
      <c r="C65" s="50"/>
      <c r="D65" s="50"/>
      <c r="E65" s="37">
        <f>SUM(E57:E63)</f>
        <v>0</v>
      </c>
      <c r="F65" s="37">
        <f>SUM(F57:F63)</f>
        <v>0</v>
      </c>
      <c r="G65" s="37">
        <f>IF(COUNTIF(G57:G63,"&lt;&gt;0")&gt;0, ROUND(AVERAGEIF(G57:G63,"&lt;&gt;0"),2), )</f>
        <v>0</v>
      </c>
      <c r="H65" s="37">
        <f>SUM(H57:H63)</f>
        <v>0</v>
      </c>
      <c r="I65" s="37">
        <f>IF(COUNTA(I57:I63)&gt;0,AVERAGE(I57:I63),)</f>
        <v>0</v>
      </c>
      <c r="J65" s="53"/>
      <c r="K65" s="53"/>
      <c r="L65" s="53"/>
      <c r="M65" s="53"/>
      <c r="N65" s="54"/>
    </row>
    <row r="66" spans="2:14" ht="19.95" customHeight="1" x14ac:dyDescent="0.3">
      <c r="B66" s="7" t="s">
        <v>12</v>
      </c>
      <c r="C66" s="8"/>
      <c r="D66" s="9"/>
      <c r="E66" s="10"/>
      <c r="F66" s="10"/>
      <c r="G66" s="11">
        <f>IF(AND(NOT(ISBLANK(E66)),NOT(ISBLANK(F66))),ROUND(F66/(E66/60),2),)</f>
        <v>0</v>
      </c>
      <c r="H66" s="10"/>
      <c r="I66" s="10"/>
      <c r="J66" s="10"/>
      <c r="K66" s="10"/>
      <c r="L66" s="10"/>
      <c r="M66" s="10"/>
      <c r="N66" s="8"/>
    </row>
    <row r="67" spans="2:14" ht="19.95" customHeight="1" x14ac:dyDescent="0.3">
      <c r="B67" s="12" t="s">
        <v>13</v>
      </c>
      <c r="C67" s="13"/>
      <c r="D67" s="14"/>
      <c r="E67" s="15"/>
      <c r="F67" s="15"/>
      <c r="G67" s="11">
        <f>IF(AND(NOT(ISBLANK(E67)),NOT(ISBLANK(F67))),ROUND(F67/(E67/60),2),)</f>
        <v>0</v>
      </c>
      <c r="H67" s="15"/>
      <c r="I67" s="15"/>
      <c r="J67" s="15"/>
      <c r="K67" s="15"/>
      <c r="L67" s="15"/>
      <c r="M67" s="15"/>
      <c r="N67" s="13"/>
    </row>
    <row r="68" spans="2:14" ht="19.95" customHeight="1" x14ac:dyDescent="0.3">
      <c r="B68" s="12" t="s">
        <v>14</v>
      </c>
      <c r="C68" s="13"/>
      <c r="D68" s="14"/>
      <c r="E68" s="15"/>
      <c r="F68" s="15"/>
      <c r="G68" s="11">
        <f t="shared" ref="G68:G71" si="7">IF(AND(NOT(ISBLANK(E68)),NOT(ISBLANK(F68))),ROUND(F68/(E68/60),2),)</f>
        <v>0</v>
      </c>
      <c r="H68" s="15"/>
      <c r="I68" s="15"/>
      <c r="J68" s="15"/>
      <c r="K68" s="15"/>
      <c r="L68" s="15"/>
      <c r="M68" s="15"/>
      <c r="N68" s="13"/>
    </row>
    <row r="69" spans="2:14" ht="19.95" customHeight="1" x14ac:dyDescent="0.3">
      <c r="B69" s="12" t="s">
        <v>15</v>
      </c>
      <c r="C69" s="13"/>
      <c r="D69" s="14"/>
      <c r="E69" s="15"/>
      <c r="F69" s="15"/>
      <c r="G69" s="11">
        <f t="shared" si="7"/>
        <v>0</v>
      </c>
      <c r="H69" s="15"/>
      <c r="I69" s="15"/>
      <c r="J69" s="15"/>
      <c r="K69" s="15"/>
      <c r="L69" s="15"/>
      <c r="M69" s="15"/>
      <c r="N69" s="13"/>
    </row>
    <row r="70" spans="2:14" ht="19.95" customHeight="1" x14ac:dyDescent="0.3">
      <c r="B70" s="12" t="s">
        <v>16</v>
      </c>
      <c r="C70" s="13"/>
      <c r="D70" s="14"/>
      <c r="E70" s="15"/>
      <c r="F70" s="15"/>
      <c r="G70" s="11">
        <f t="shared" si="7"/>
        <v>0</v>
      </c>
      <c r="H70" s="15"/>
      <c r="I70" s="15"/>
      <c r="J70" s="15"/>
      <c r="K70" s="15"/>
      <c r="L70" s="15"/>
      <c r="M70" s="15"/>
      <c r="N70" s="13"/>
    </row>
    <row r="71" spans="2:14" ht="19.95" customHeight="1" x14ac:dyDescent="0.3">
      <c r="B71" s="12" t="s">
        <v>17</v>
      </c>
      <c r="C71" s="13"/>
      <c r="D71" s="14"/>
      <c r="E71" s="15"/>
      <c r="F71" s="15"/>
      <c r="G71" s="11">
        <f t="shared" si="7"/>
        <v>0</v>
      </c>
      <c r="H71" s="15"/>
      <c r="I71" s="15"/>
      <c r="J71" s="15"/>
      <c r="K71" s="15"/>
      <c r="L71" s="15"/>
      <c r="M71" s="15"/>
      <c r="N71" s="13"/>
    </row>
    <row r="72" spans="2:14" ht="19.95" customHeight="1" thickBot="1" x14ac:dyDescent="0.35">
      <c r="B72" s="16" t="s">
        <v>18</v>
      </c>
      <c r="C72" s="17"/>
      <c r="D72" s="18"/>
      <c r="E72" s="19"/>
      <c r="F72" s="19"/>
      <c r="G72" s="11">
        <f>IF(AND(NOT(ISBLANK(E72)),NOT(ISBLANK(F72))),ROUND(F72/(E72/60),2),)</f>
        <v>0</v>
      </c>
      <c r="H72" s="19"/>
      <c r="I72" s="19"/>
      <c r="J72" s="19"/>
      <c r="K72" s="19"/>
      <c r="L72" s="19"/>
      <c r="M72" s="19"/>
      <c r="N72" s="17"/>
    </row>
    <row r="73" spans="2:14" ht="19.95" customHeight="1" x14ac:dyDescent="0.3">
      <c r="B73" s="47" t="s">
        <v>40</v>
      </c>
      <c r="C73" s="48"/>
      <c r="D73" s="48"/>
      <c r="E73" s="36" t="s">
        <v>30</v>
      </c>
      <c r="F73" s="36" t="s">
        <v>30</v>
      </c>
      <c r="G73" s="36" t="s">
        <v>31</v>
      </c>
      <c r="H73" s="36" t="s">
        <v>30</v>
      </c>
      <c r="I73" s="36" t="s">
        <v>31</v>
      </c>
      <c r="J73" s="51" t="s">
        <v>32</v>
      </c>
      <c r="K73" s="51"/>
      <c r="L73" s="51"/>
      <c r="M73" s="51"/>
      <c r="N73" s="52"/>
    </row>
    <row r="74" spans="2:14" ht="19.95" customHeight="1" thickBot="1" x14ac:dyDescent="0.35">
      <c r="B74" s="49"/>
      <c r="C74" s="50"/>
      <c r="D74" s="50"/>
      <c r="E74" s="37">
        <f>SUM(E66:E72)</f>
        <v>0</v>
      </c>
      <c r="F74" s="37">
        <f>SUM(F66:F72)</f>
        <v>0</v>
      </c>
      <c r="G74" s="37">
        <f>IF(COUNTIF(G66:G72,"&lt;&gt;0")&gt;0, ROUND(AVERAGEIF(G66:G72,"&lt;&gt;0"),2), )</f>
        <v>0</v>
      </c>
      <c r="H74" s="37">
        <f>SUM(H66:H72)</f>
        <v>0</v>
      </c>
      <c r="I74" s="37">
        <f>IF(COUNTA(I66:I72)&gt;0,AVERAGE(I66:I72),)</f>
        <v>0</v>
      </c>
      <c r="J74" s="53"/>
      <c r="K74" s="53"/>
      <c r="L74" s="53"/>
      <c r="M74" s="53"/>
      <c r="N74" s="54"/>
    </row>
    <row r="75" spans="2:14" ht="19.95" customHeight="1" x14ac:dyDescent="0.3">
      <c r="B75" s="7" t="s">
        <v>12</v>
      </c>
      <c r="C75" s="8"/>
      <c r="D75" s="9"/>
      <c r="E75" s="10"/>
      <c r="F75" s="10"/>
      <c r="G75" s="11">
        <f>IF(AND(NOT(ISBLANK(E75)),NOT(ISBLANK(F75))),ROUND(F75/(E75/60),2),)</f>
        <v>0</v>
      </c>
      <c r="H75" s="10"/>
      <c r="I75" s="10"/>
      <c r="J75" s="10"/>
      <c r="K75" s="10"/>
      <c r="L75" s="10"/>
      <c r="M75" s="10"/>
      <c r="N75" s="8"/>
    </row>
    <row r="76" spans="2:14" ht="19.95" customHeight="1" x14ac:dyDescent="0.3">
      <c r="B76" s="12" t="s">
        <v>13</v>
      </c>
      <c r="C76" s="13"/>
      <c r="D76" s="14"/>
      <c r="E76" s="15"/>
      <c r="F76" s="15"/>
      <c r="G76" s="11">
        <f>IF(AND(NOT(ISBLANK(E76)),NOT(ISBLANK(F76))),ROUND(F76/(E76/60),2),)</f>
        <v>0</v>
      </c>
      <c r="H76" s="15"/>
      <c r="I76" s="15"/>
      <c r="J76" s="15"/>
      <c r="K76" s="15"/>
      <c r="L76" s="15"/>
      <c r="M76" s="15"/>
      <c r="N76" s="13"/>
    </row>
    <row r="77" spans="2:14" ht="19.95" customHeight="1" x14ac:dyDescent="0.3">
      <c r="B77" s="12" t="s">
        <v>14</v>
      </c>
      <c r="C77" s="13"/>
      <c r="D77" s="14"/>
      <c r="E77" s="15"/>
      <c r="F77" s="15"/>
      <c r="G77" s="11">
        <f t="shared" ref="G77:G80" si="8">IF(AND(NOT(ISBLANK(E77)),NOT(ISBLANK(F77))),ROUND(F77/(E77/60),2),)</f>
        <v>0</v>
      </c>
      <c r="H77" s="15"/>
      <c r="I77" s="15"/>
      <c r="J77" s="15"/>
      <c r="K77" s="15"/>
      <c r="L77" s="15"/>
      <c r="M77" s="15"/>
      <c r="N77" s="13"/>
    </row>
    <row r="78" spans="2:14" ht="19.95" customHeight="1" x14ac:dyDescent="0.3">
      <c r="B78" s="12" t="s">
        <v>15</v>
      </c>
      <c r="C78" s="13"/>
      <c r="D78" s="14"/>
      <c r="E78" s="15"/>
      <c r="F78" s="15"/>
      <c r="G78" s="11">
        <f t="shared" si="8"/>
        <v>0</v>
      </c>
      <c r="H78" s="15"/>
      <c r="I78" s="15"/>
      <c r="J78" s="15"/>
      <c r="K78" s="15"/>
      <c r="L78" s="15"/>
      <c r="M78" s="15"/>
      <c r="N78" s="13"/>
    </row>
    <row r="79" spans="2:14" ht="19.95" customHeight="1" x14ac:dyDescent="0.3">
      <c r="B79" s="12" t="s">
        <v>16</v>
      </c>
      <c r="C79" s="13"/>
      <c r="D79" s="14"/>
      <c r="E79" s="15"/>
      <c r="F79" s="15"/>
      <c r="G79" s="11">
        <f t="shared" si="8"/>
        <v>0</v>
      </c>
      <c r="H79" s="15"/>
      <c r="I79" s="15"/>
      <c r="J79" s="15"/>
      <c r="K79" s="15"/>
      <c r="L79" s="15"/>
      <c r="M79" s="15"/>
      <c r="N79" s="13"/>
    </row>
    <row r="80" spans="2:14" ht="19.95" customHeight="1" x14ac:dyDescent="0.3">
      <c r="B80" s="12" t="s">
        <v>17</v>
      </c>
      <c r="C80" s="13"/>
      <c r="D80" s="14"/>
      <c r="E80" s="15"/>
      <c r="F80" s="15"/>
      <c r="G80" s="11">
        <f t="shared" si="8"/>
        <v>0</v>
      </c>
      <c r="H80" s="15"/>
      <c r="I80" s="15"/>
      <c r="J80" s="15"/>
      <c r="K80" s="15"/>
      <c r="L80" s="15"/>
      <c r="M80" s="15"/>
      <c r="N80" s="13"/>
    </row>
    <row r="81" spans="2:14" ht="19.95" customHeight="1" thickBot="1" x14ac:dyDescent="0.35">
      <c r="B81" s="16" t="s">
        <v>18</v>
      </c>
      <c r="C81" s="17"/>
      <c r="D81" s="18"/>
      <c r="E81" s="19"/>
      <c r="F81" s="19"/>
      <c r="G81" s="11">
        <f>IF(AND(NOT(ISBLANK(E81)),NOT(ISBLANK(F81))),ROUND(F81/(E81/60),2),)</f>
        <v>0</v>
      </c>
      <c r="H81" s="19"/>
      <c r="I81" s="19"/>
      <c r="J81" s="19"/>
      <c r="K81" s="19"/>
      <c r="L81" s="19"/>
      <c r="M81" s="19"/>
      <c r="N81" s="17"/>
    </row>
    <row r="82" spans="2:14" ht="19.95" customHeight="1" x14ac:dyDescent="0.3">
      <c r="B82" s="47" t="s">
        <v>41</v>
      </c>
      <c r="C82" s="48"/>
      <c r="D82" s="48"/>
      <c r="E82" s="36" t="s">
        <v>30</v>
      </c>
      <c r="F82" s="36" t="s">
        <v>30</v>
      </c>
      <c r="G82" s="36" t="s">
        <v>31</v>
      </c>
      <c r="H82" s="36" t="s">
        <v>30</v>
      </c>
      <c r="I82" s="36" t="s">
        <v>31</v>
      </c>
      <c r="J82" s="51" t="s">
        <v>32</v>
      </c>
      <c r="K82" s="51"/>
      <c r="L82" s="51"/>
      <c r="M82" s="51"/>
      <c r="N82" s="52"/>
    </row>
    <row r="83" spans="2:14" ht="19.95" customHeight="1" thickBot="1" x14ac:dyDescent="0.35">
      <c r="B83" s="49"/>
      <c r="C83" s="50"/>
      <c r="D83" s="50"/>
      <c r="E83" s="37">
        <f>SUM(E75:E81)</f>
        <v>0</v>
      </c>
      <c r="F83" s="37">
        <f>SUM(F75:F81)</f>
        <v>0</v>
      </c>
      <c r="G83" s="37">
        <f>IF(COUNTIF(G75:G81,"&lt;&gt;0")&gt;0, ROUND(AVERAGEIF(G75:G81,"&lt;&gt;0"),2), )</f>
        <v>0</v>
      </c>
      <c r="H83" s="37">
        <f>SUM(H75:H81)</f>
        <v>0</v>
      </c>
      <c r="I83" s="37">
        <f>IF(COUNTA(I75:I81)&gt;0,AVERAGE(I75:I81),)</f>
        <v>0</v>
      </c>
      <c r="J83" s="53"/>
      <c r="K83" s="53"/>
      <c r="L83" s="53"/>
      <c r="M83" s="53"/>
      <c r="N83" s="54"/>
    </row>
    <row r="84" spans="2:14" ht="19.95" customHeight="1" x14ac:dyDescent="0.3">
      <c r="B84" s="7" t="s">
        <v>12</v>
      </c>
      <c r="C84" s="8"/>
      <c r="D84" s="9"/>
      <c r="E84" s="10"/>
      <c r="F84" s="10"/>
      <c r="G84" s="11">
        <f>IF(AND(NOT(ISBLANK(E84)),NOT(ISBLANK(F84))),ROUND(F84/(E84/60),2),)</f>
        <v>0</v>
      </c>
      <c r="H84" s="10"/>
      <c r="I84" s="10"/>
      <c r="J84" s="10"/>
      <c r="K84" s="10"/>
      <c r="L84" s="10"/>
      <c r="M84" s="10"/>
      <c r="N84" s="8"/>
    </row>
    <row r="85" spans="2:14" ht="19.95" customHeight="1" x14ac:dyDescent="0.3">
      <c r="B85" s="12" t="s">
        <v>13</v>
      </c>
      <c r="C85" s="13"/>
      <c r="D85" s="14"/>
      <c r="E85" s="15"/>
      <c r="F85" s="15"/>
      <c r="G85" s="11">
        <f>IF(AND(NOT(ISBLANK(E85)),NOT(ISBLANK(F85))),ROUND(F85/(E85/60),2),)</f>
        <v>0</v>
      </c>
      <c r="H85" s="15"/>
      <c r="I85" s="15"/>
      <c r="J85" s="15"/>
      <c r="K85" s="15"/>
      <c r="L85" s="15"/>
      <c r="M85" s="15"/>
      <c r="N85" s="13"/>
    </row>
    <row r="86" spans="2:14" ht="19.95" customHeight="1" x14ac:dyDescent="0.3">
      <c r="B86" s="12" t="s">
        <v>14</v>
      </c>
      <c r="C86" s="13"/>
      <c r="D86" s="14"/>
      <c r="E86" s="15"/>
      <c r="F86" s="15"/>
      <c r="G86" s="11">
        <f t="shared" ref="G86:G89" si="9">IF(AND(NOT(ISBLANK(E86)),NOT(ISBLANK(F86))),ROUND(F86/(E86/60),2),)</f>
        <v>0</v>
      </c>
      <c r="H86" s="15"/>
      <c r="I86" s="15"/>
      <c r="J86" s="15"/>
      <c r="K86" s="15"/>
      <c r="L86" s="15"/>
      <c r="M86" s="15"/>
      <c r="N86" s="13"/>
    </row>
    <row r="87" spans="2:14" ht="19.95" customHeight="1" x14ac:dyDescent="0.3">
      <c r="B87" s="12" t="s">
        <v>15</v>
      </c>
      <c r="C87" s="13"/>
      <c r="D87" s="14"/>
      <c r="E87" s="15"/>
      <c r="F87" s="15"/>
      <c r="G87" s="11">
        <f t="shared" si="9"/>
        <v>0</v>
      </c>
      <c r="H87" s="15"/>
      <c r="I87" s="15"/>
      <c r="J87" s="15"/>
      <c r="K87" s="15"/>
      <c r="L87" s="15"/>
      <c r="M87" s="15"/>
      <c r="N87" s="13"/>
    </row>
    <row r="88" spans="2:14" ht="19.95" customHeight="1" x14ac:dyDescent="0.3">
      <c r="B88" s="12" t="s">
        <v>16</v>
      </c>
      <c r="C88" s="13"/>
      <c r="D88" s="14"/>
      <c r="E88" s="15"/>
      <c r="F88" s="15"/>
      <c r="G88" s="11">
        <f t="shared" si="9"/>
        <v>0</v>
      </c>
      <c r="H88" s="15"/>
      <c r="I88" s="15"/>
      <c r="J88" s="15"/>
      <c r="K88" s="15"/>
      <c r="L88" s="15"/>
      <c r="M88" s="15"/>
      <c r="N88" s="13"/>
    </row>
    <row r="89" spans="2:14" ht="19.95" customHeight="1" x14ac:dyDescent="0.3">
      <c r="B89" s="12" t="s">
        <v>17</v>
      </c>
      <c r="C89" s="13"/>
      <c r="D89" s="14"/>
      <c r="E89" s="15"/>
      <c r="F89" s="15"/>
      <c r="G89" s="11">
        <f t="shared" si="9"/>
        <v>0</v>
      </c>
      <c r="H89" s="15"/>
      <c r="I89" s="15"/>
      <c r="J89" s="15"/>
      <c r="K89" s="15"/>
      <c r="L89" s="15"/>
      <c r="M89" s="15"/>
      <c r="N89" s="13"/>
    </row>
    <row r="90" spans="2:14" ht="19.95" customHeight="1" thickBot="1" x14ac:dyDescent="0.35">
      <c r="B90" s="16" t="s">
        <v>18</v>
      </c>
      <c r="C90" s="17"/>
      <c r="D90" s="18"/>
      <c r="E90" s="19"/>
      <c r="F90" s="19"/>
      <c r="G90" s="11">
        <f>IF(AND(NOT(ISBLANK(E90)),NOT(ISBLANK(F90))),ROUND(F90/(E90/60),2),)</f>
        <v>0</v>
      </c>
      <c r="H90" s="19"/>
      <c r="I90" s="19"/>
      <c r="J90" s="19"/>
      <c r="K90" s="19"/>
      <c r="L90" s="19"/>
      <c r="M90" s="19"/>
      <c r="N90" s="17"/>
    </row>
    <row r="91" spans="2:14" ht="19.95" customHeight="1" x14ac:dyDescent="0.3">
      <c r="B91" s="47" t="s">
        <v>42</v>
      </c>
      <c r="C91" s="48"/>
      <c r="D91" s="48"/>
      <c r="E91" s="36" t="s">
        <v>30</v>
      </c>
      <c r="F91" s="36" t="s">
        <v>30</v>
      </c>
      <c r="G91" s="36" t="s">
        <v>31</v>
      </c>
      <c r="H91" s="36" t="s">
        <v>30</v>
      </c>
      <c r="I91" s="36" t="s">
        <v>31</v>
      </c>
      <c r="J91" s="51" t="s">
        <v>32</v>
      </c>
      <c r="K91" s="51"/>
      <c r="L91" s="51"/>
      <c r="M91" s="51"/>
      <c r="N91" s="52"/>
    </row>
    <row r="92" spans="2:14" ht="19.95" customHeight="1" thickBot="1" x14ac:dyDescent="0.35">
      <c r="B92" s="49"/>
      <c r="C92" s="50"/>
      <c r="D92" s="50"/>
      <c r="E92" s="37">
        <f>SUM(E84:E90)</f>
        <v>0</v>
      </c>
      <c r="F92" s="37">
        <f>SUM(F84:F90)</f>
        <v>0</v>
      </c>
      <c r="G92" s="37">
        <f>IF(COUNTIF(G84:G90,"&lt;&gt;0")&gt;0, ROUND(AVERAGEIF(G84:G90,"&lt;&gt;0"),2), )</f>
        <v>0</v>
      </c>
      <c r="H92" s="37">
        <f>SUM(H84:H90)</f>
        <v>0</v>
      </c>
      <c r="I92" s="37">
        <f>IF(COUNTA(I84:I90)&gt;0,AVERAGE(I84:I90),)</f>
        <v>0</v>
      </c>
      <c r="J92" s="53"/>
      <c r="K92" s="53"/>
      <c r="L92" s="53"/>
      <c r="M92" s="53"/>
      <c r="N92" s="54"/>
    </row>
  </sheetData>
  <mergeCells count="30">
    <mergeCell ref="J11:N11"/>
    <mergeCell ref="B10:D11"/>
    <mergeCell ref="J10:N10"/>
    <mergeCell ref="B19:D20"/>
    <mergeCell ref="J19:N19"/>
    <mergeCell ref="J20:N20"/>
    <mergeCell ref="B28:D29"/>
    <mergeCell ref="J28:N28"/>
    <mergeCell ref="J29:N29"/>
    <mergeCell ref="B37:D38"/>
    <mergeCell ref="J37:N37"/>
    <mergeCell ref="J38:N38"/>
    <mergeCell ref="B46:D47"/>
    <mergeCell ref="J46:N46"/>
    <mergeCell ref="J47:N47"/>
    <mergeCell ref="B55:D56"/>
    <mergeCell ref="J55:N55"/>
    <mergeCell ref="J56:N56"/>
    <mergeCell ref="B64:D65"/>
    <mergeCell ref="J64:N64"/>
    <mergeCell ref="J65:N65"/>
    <mergeCell ref="B73:D74"/>
    <mergeCell ref="J73:N73"/>
    <mergeCell ref="J74:N74"/>
    <mergeCell ref="B82:D83"/>
    <mergeCell ref="J82:N82"/>
    <mergeCell ref="J83:N83"/>
    <mergeCell ref="B91:D92"/>
    <mergeCell ref="J91:N91"/>
    <mergeCell ref="J92:N92"/>
  </mergeCells>
  <pageMargins left="0.70000000000000007" right="0.70000000000000007" top="0.75" bottom="0.75" header="0.30000000000000004" footer="0.30000000000000004"/>
  <pageSetup paperSize="0" fitToWidth="0" fitToHeight="0" orientation="portrait" horizontalDpi="0" verticalDpi="0" copies="0"/>
  <ignoredErrors>
    <ignoredError sqref="G11 G92 G83 G74 G65 G56 G47 G38 G29 G20"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C17"/>
  <sheetViews>
    <sheetView showGridLines="0" workbookViewId="0"/>
  </sheetViews>
  <sheetFormatPr baseColWidth="10" defaultRowHeight="19.95" customHeight="1" x14ac:dyDescent="0.3"/>
  <cols>
    <col min="1" max="1" width="3.77734375" style="6" customWidth="1"/>
    <col min="2" max="2" width="11.5546875" style="6"/>
    <col min="3" max="3" width="35.77734375" style="6" customWidth="1"/>
    <col min="4" max="16384" width="11.5546875" style="6"/>
  </cols>
  <sheetData>
    <row r="1" spans="2:3" ht="19.95" customHeight="1" thickBot="1" x14ac:dyDescent="0.35"/>
    <row r="2" spans="2:3" ht="19.95" customHeight="1" thickBot="1" x14ac:dyDescent="0.35">
      <c r="B2" s="34" t="s">
        <v>19</v>
      </c>
      <c r="C2" s="35" t="s">
        <v>20</v>
      </c>
    </row>
    <row r="3" spans="2:3" ht="19.95" customHeight="1" x14ac:dyDescent="0.3">
      <c r="B3" s="32">
        <v>6</v>
      </c>
      <c r="C3" s="33" t="s">
        <v>21</v>
      </c>
    </row>
    <row r="4" spans="2:3" ht="19.95" customHeight="1" x14ac:dyDescent="0.3">
      <c r="B4" s="20">
        <v>7</v>
      </c>
      <c r="C4" s="21" t="s">
        <v>22</v>
      </c>
    </row>
    <row r="5" spans="2:3" ht="19.95" customHeight="1" x14ac:dyDescent="0.3">
      <c r="B5" s="20">
        <v>8</v>
      </c>
      <c r="C5" s="21"/>
    </row>
    <row r="6" spans="2:3" ht="19.95" customHeight="1" x14ac:dyDescent="0.3">
      <c r="B6" s="22">
        <v>9</v>
      </c>
      <c r="C6" s="23" t="s">
        <v>23</v>
      </c>
    </row>
    <row r="7" spans="2:3" ht="19.95" customHeight="1" x14ac:dyDescent="0.3">
      <c r="B7" s="22">
        <v>10</v>
      </c>
      <c r="C7" s="23"/>
    </row>
    <row r="8" spans="2:3" ht="19.95" customHeight="1" x14ac:dyDescent="0.3">
      <c r="B8" s="22">
        <v>11</v>
      </c>
      <c r="C8" s="23" t="s">
        <v>24</v>
      </c>
    </row>
    <row r="9" spans="2:3" ht="19.95" customHeight="1" x14ac:dyDescent="0.3">
      <c r="B9" s="24">
        <v>12</v>
      </c>
      <c r="C9" s="25"/>
    </row>
    <row r="10" spans="2:3" ht="19.95" customHeight="1" x14ac:dyDescent="0.3">
      <c r="B10" s="24">
        <v>13</v>
      </c>
      <c r="C10" s="25" t="s">
        <v>25</v>
      </c>
    </row>
    <row r="11" spans="2:3" ht="19.95" customHeight="1" x14ac:dyDescent="0.3">
      <c r="B11" s="24">
        <v>14</v>
      </c>
      <c r="C11" s="25"/>
    </row>
    <row r="12" spans="2:3" ht="19.95" customHeight="1" x14ac:dyDescent="0.3">
      <c r="B12" s="26">
        <v>15</v>
      </c>
      <c r="C12" s="27" t="s">
        <v>26</v>
      </c>
    </row>
    <row r="13" spans="2:3" ht="19.95" customHeight="1" x14ac:dyDescent="0.3">
      <c r="B13" s="26">
        <v>16</v>
      </c>
      <c r="C13" s="27"/>
    </row>
    <row r="14" spans="2:3" ht="19.95" customHeight="1" x14ac:dyDescent="0.3">
      <c r="B14" s="26">
        <v>17</v>
      </c>
      <c r="C14" s="27" t="s">
        <v>27</v>
      </c>
    </row>
    <row r="15" spans="2:3" ht="19.95" customHeight="1" x14ac:dyDescent="0.3">
      <c r="B15" s="28">
        <v>18</v>
      </c>
      <c r="C15" s="29"/>
    </row>
    <row r="16" spans="2:3" ht="19.95" customHeight="1" x14ac:dyDescent="0.3">
      <c r="B16" s="28">
        <v>19</v>
      </c>
      <c r="C16" s="29" t="s">
        <v>28</v>
      </c>
    </row>
    <row r="17" spans="2:3" ht="19.95" customHeight="1" thickBot="1" x14ac:dyDescent="0.35">
      <c r="B17" s="30">
        <v>20</v>
      </c>
      <c r="C17" s="31" t="s">
        <v>29</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K11"/>
  <sheetViews>
    <sheetView showGridLines="0" zoomScaleNormal="100" workbookViewId="0"/>
  </sheetViews>
  <sheetFormatPr baseColWidth="10" defaultRowHeight="14.4" x14ac:dyDescent="0.3"/>
  <cols>
    <col min="1" max="1" width="3.77734375" style="6" customWidth="1"/>
    <col min="2" max="16384" width="11.5546875" style="6"/>
  </cols>
  <sheetData>
    <row r="1" spans="2:11" ht="15" thickBot="1" x14ac:dyDescent="0.35"/>
    <row r="2" spans="2:11" ht="18" x14ac:dyDescent="0.3">
      <c r="B2" s="57" t="s">
        <v>44</v>
      </c>
      <c r="C2" s="58"/>
      <c r="D2" s="58"/>
      <c r="E2" s="58"/>
      <c r="F2" s="58"/>
      <c r="G2" s="58"/>
      <c r="H2" s="58"/>
      <c r="I2" s="58"/>
      <c r="J2" s="58"/>
      <c r="K2" s="59"/>
    </row>
    <row r="3" spans="2:11" ht="152.4" customHeight="1" thickBot="1" x14ac:dyDescent="0.35">
      <c r="B3" s="61" t="s">
        <v>52</v>
      </c>
      <c r="C3" s="62"/>
      <c r="D3" s="62"/>
      <c r="E3" s="62"/>
      <c r="F3" s="62"/>
      <c r="G3" s="62"/>
      <c r="H3" s="62"/>
      <c r="I3" s="62"/>
      <c r="J3" s="62"/>
      <c r="K3" s="63"/>
    </row>
    <row r="4" spans="2:11" ht="15" thickBot="1" x14ac:dyDescent="0.35"/>
    <row r="5" spans="2:11" ht="18" x14ac:dyDescent="0.3">
      <c r="B5" s="57" t="s">
        <v>45</v>
      </c>
      <c r="C5" s="58"/>
      <c r="D5" s="58"/>
      <c r="E5" s="58"/>
      <c r="F5" s="58"/>
      <c r="G5" s="58"/>
      <c r="H5" s="58"/>
      <c r="I5" s="58"/>
      <c r="J5" s="58"/>
      <c r="K5" s="59"/>
    </row>
    <row r="6" spans="2:11" ht="19.95" customHeight="1" x14ac:dyDescent="0.3">
      <c r="B6" s="39"/>
      <c r="C6" s="42"/>
      <c r="D6" s="42"/>
      <c r="E6" s="43" t="s">
        <v>47</v>
      </c>
      <c r="F6" s="60" t="s">
        <v>46</v>
      </c>
      <c r="G6" s="60"/>
      <c r="H6" s="60"/>
      <c r="I6" s="40"/>
      <c r="J6" s="40"/>
      <c r="K6" s="41"/>
    </row>
    <row r="7" spans="2:11" ht="19.95" customHeight="1" x14ac:dyDescent="0.3">
      <c r="B7" s="39"/>
      <c r="C7" s="40"/>
      <c r="D7" s="40"/>
      <c r="E7" s="40" t="s">
        <v>48</v>
      </c>
      <c r="F7" s="64" t="s">
        <v>49</v>
      </c>
      <c r="G7" s="65"/>
      <c r="H7" s="65"/>
      <c r="I7" s="40"/>
      <c r="J7" s="40"/>
      <c r="K7" s="41"/>
    </row>
    <row r="8" spans="2:11" ht="19.95" customHeight="1" thickBot="1" x14ac:dyDescent="0.35">
      <c r="B8" s="44"/>
      <c r="C8" s="45"/>
      <c r="D8" s="55" t="s">
        <v>43</v>
      </c>
      <c r="E8" s="55"/>
      <c r="F8" s="56" t="s">
        <v>50</v>
      </c>
      <c r="G8" s="56"/>
      <c r="H8" s="56"/>
      <c r="I8" s="56"/>
      <c r="J8" s="56"/>
      <c r="K8" s="46"/>
    </row>
    <row r="11" spans="2:11" x14ac:dyDescent="0.3">
      <c r="G11" s="38"/>
    </row>
  </sheetData>
  <mergeCells count="7">
    <mergeCell ref="D8:E8"/>
    <mergeCell ref="F8:J8"/>
    <mergeCell ref="B2:K2"/>
    <mergeCell ref="F6:H6"/>
    <mergeCell ref="B3:K3"/>
    <mergeCell ref="B5:K5"/>
    <mergeCell ref="F7:H7"/>
  </mergeCells>
  <hyperlinks>
    <hyperlink ref="F8" r:id="rId1" xr:uid="{00000000-0004-0000-0200-000003000000}"/>
    <hyperlink ref="F7:H7" r:id="rId2" display="@sebastiengarcia_ (cliquez ici)" xr:uid="{00000000-0004-0000-0200-000004000000}"/>
    <hyperlink ref="F6:H6" r:id="rId3" display="Sébastien Garcia (cliquez ici)" xr:uid="{00000000-0004-0000-0200-000005000000}"/>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3</vt:i4>
      </vt:variant>
    </vt:vector>
  </HeadingPairs>
  <TitlesOfParts>
    <vt:vector size="3" baseType="lpstr">
      <vt:lpstr>Carnet</vt:lpstr>
      <vt:lpstr>Échelle de Borg</vt:lpstr>
      <vt:lpstr>À propos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2023-05-28T08:20:50Z</dcterms:created>
  <dcterms:modified xsi:type="dcterms:W3CDTF">2023-06-01T07:26:27Z</dcterms:modified>
</cp:coreProperties>
</file>